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เจิน\ITA\ITA2569\012\"/>
    </mc:Choice>
  </mc:AlternateContent>
  <bookViews>
    <workbookView xWindow="0" yWindow="0" windowWidth="20490" windowHeight="7800"/>
  </bookViews>
  <sheets>
    <sheet name="ตุลาคม 67" sheetId="1" r:id="rId1"/>
    <sheet name="พฤศจิกายน 67 " sheetId="2" r:id="rId2"/>
    <sheet name="ธันวาคม 67" sheetId="3" r:id="rId3"/>
    <sheet name="มกราคม 68" sheetId="4" r:id="rId4"/>
    <sheet name="กุมภาพันธ์ 68" sheetId="5" r:id="rId5"/>
    <sheet name="มีนาคม 68" sheetId="6" r:id="rId6"/>
    <sheet name="เมษายน 68" sheetId="7" r:id="rId7"/>
    <sheet name="พฤษภาคม 68" sheetId="8" r:id="rId8"/>
    <sheet name="มิถุนายน 68" sheetId="9" r:id="rId9"/>
    <sheet name="กรกฎาคม 68" sheetId="10" r:id="rId10"/>
    <sheet name="สิงหาคม 68" sheetId="11" r:id="rId11"/>
    <sheet name="กันยายน 68" sheetId="12" r:id="rId12"/>
  </sheets>
  <definedNames>
    <definedName name="_xlnm.Print_Titles" localSheetId="0">'ตุลาคม 67'!$5:$7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2" l="1"/>
  <c r="E29" i="11"/>
  <c r="E20" i="10"/>
  <c r="E39" i="8"/>
  <c r="F24" i="5"/>
  <c r="F30" i="4"/>
  <c r="F32" i="3"/>
  <c r="F30" i="2"/>
  <c r="F37" i="1"/>
  <c r="F35" i="3"/>
  <c r="E37" i="12"/>
  <c r="E32" i="11"/>
  <c r="E23" i="10"/>
  <c r="E51" i="9"/>
  <c r="E48" i="7"/>
  <c r="F45" i="6" l="1"/>
  <c r="F27" i="5"/>
  <c r="F33" i="4"/>
  <c r="F33" i="2"/>
  <c r="F40" i="1"/>
</calcChain>
</file>

<file path=xl/sharedStrings.xml><?xml version="1.0" encoding="utf-8"?>
<sst xmlns="http://schemas.openxmlformats.org/spreadsheetml/2006/main" count="1962" uniqueCount="758">
  <si>
    <t>แบบ สขร.1</t>
  </si>
  <si>
    <t>องค์การบริหารส่วนตำบวังแก้ว อำเภอวังเหนือ  จังหวัดลำปาง</t>
  </si>
  <si>
    <t>ลำดับที่</t>
  </si>
  <si>
    <t>งานที่จัดซื้อจัดจ้าง</t>
  </si>
  <si>
    <t>วงเงินที่จัดซื้อหรือ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</si>
  <si>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</si>
  <si>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</si>
  <si>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</si>
  <si>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</si>
  <si>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</si>
  <si>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</si>
  <si>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จัดจ้าง (บาท)</t>
  </si>
  <si>
    <t>(บาท)</t>
  </si>
  <si>
    <t>และราคาที่เสนอ</t>
  </si>
  <si>
    <t>และราคาที่ตกลงซื้อหรือจ้าง</t>
  </si>
  <si>
    <t>โดยสรุป</t>
  </si>
  <si>
    <t>หรือข้อตกลงจัดซื้อจัดจ้าง</t>
  </si>
  <si>
    <t>(๒) </t>
  </si>
  <si>
    <t>(๓) </t>
  </si>
  <si>
    <t>(๔) </t>
  </si>
  <si>
    <t>(๕) </t>
  </si>
  <si>
    <t>(๖) </t>
  </si>
  <si>
    <t>(๗) </t>
  </si>
  <si>
    <t>(๘) </t>
  </si>
  <si>
    <t>(๙) </t>
  </si>
  <si>
    <t>(๑๐) </t>
  </si>
  <si>
    <t>เฉพาะเจาะจง</t>
  </si>
  <si>
    <t>จ้างเหมาเครื่องจักรช่วยเหลืองานบรรเทาสาธารณภัย บ้านแม่หีด หมู่ที่ ๑ ตำบลวังแก้ว อำเภอวังเหนือ จังหวัดลำปาง</t>
  </si>
  <si>
    <t>จ้างเหมาบริการจัดทำตรายาง</t>
  </si>
  <si>
    <t>ไม่เกินวงเงินตามที่กำหนดในกฎกระทรวง</t>
  </si>
  <si>
    <t>จัดซื้อวัสดุคอมพิวเตอร์ (สำนักปลัด)</t>
  </si>
  <si>
    <t xml:space="preserve"> ซื้อวัสดุสำนักงาน (กองคลัง)</t>
  </si>
  <si>
    <t>นายอดิชัย ก๋าแก้ว / 8,400.00 บาท</t>
  </si>
  <si>
    <t>จัดซื้อครุภัณฑ์สำนักงาน เก้าอี้สำนักงาน 
(สำนักปลัด)</t>
  </si>
  <si>
    <t>จัดซื้อวัสดุไฟฟ้าและวิทยุ</t>
  </si>
  <si>
    <t>จ้างเหมาบริการรักษาความปลอดภัย องค์การบริหารส่วนตำบลวังแก้ว</t>
  </si>
  <si>
    <t>จ้างเหมาบริการบุคคลภายนอกเพื่อปฏิบัติหน้าที่เกี่ยวกับงานช่างทั่วไป</t>
  </si>
  <si>
    <t>รายงานสรุปสุปผลการดำเนินการจัดซื้อจัดจ้างขององค์การบริหารส่วนตำบลวังแก้ว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</si>
  <si>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</si>
  <si>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</si>
  <si>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วิธีประกาศเชิญชวนทั่วไป</t>
  </si>
  <si>
    <t>วิธีการคัดเลือก</t>
  </si>
  <si>
    <t>วิธีเฉพาะเจาะจง</t>
  </si>
  <si>
    <t>วิธีประกวดแบบ</t>
  </si>
  <si>
    <t>อื่น ๆ</t>
  </si>
  <si>
    <t>จำนวน</t>
  </si>
  <si>
    <t>รวม</t>
  </si>
  <si>
    <t>งบประมาณ (บาท)</t>
  </si>
  <si>
    <t>ปัญหา/อุปสรรค</t>
  </si>
  <si>
    <t>ข้อเสนอแนะ</t>
  </si>
  <si>
    <t>ไม่มี</t>
  </si>
  <si>
    <t>จ้างเหมาบริการทำความสะอาดศูนย์พัฒนาเด็กเล็กองค์การบริหารส่วนตำบลวังแก้ว</t>
  </si>
  <si>
    <t xml:space="preserve">จัดซื้ออาหารเสริม (นม) ยู.เอช.ที่ชนิดกล่องทรงสีเหลี่ยม ขนาดบรรจุ 200 ซีซี (รสจืด) พร้อมหลอด ตรานมโรงเรียน ปิดภาคเรียนที่ 1/2567 ประจำเดือนตุลาคม 2567  
</t>
  </si>
  <si>
    <t xml:space="preserve">  ใบสั่งจ้างเลขที่ '1/2568   ลว 1/10/2567</t>
  </si>
  <si>
    <t xml:space="preserve">จัดซื้ออาหารเสริม (นม) ยู.เอช.ที ชนิดกล่องทรงสีเหลี่ยม ขนาดบรรจุ 200 ซีซี (รสจืด) พร้อมหลอด ตรานมโรงเรียน เปิดภาคเรียนที่ 2/2567 ประจำเดือนพฤศจิกายน 2567 </t>
  </si>
  <si>
    <t xml:space="preserve">  ใบสั่งจ้างเลขที่ '2/2568   ลว 28/10/2567</t>
  </si>
  <si>
    <t>จ้างเหมาบริการทั่วไปปฏิบัติงานศูนย์พัฒนาเด็กเล็ก</t>
  </si>
  <si>
    <t>จ้างเหมาบริการทั่วไปเกี่ยวกับงานจัดเก็บเอกสารรวบรวมเอกสารและจัดส่งเอกสาร</t>
  </si>
  <si>
    <t xml:space="preserve">  ใบสั่งจ้างเลขที่ '2/2568   ลว 1/10/2567</t>
  </si>
  <si>
    <t>จ้างเหมาบริการปฏิบัติงานด้านสำรวจ</t>
  </si>
  <si>
    <t xml:space="preserve">  ใบสั่งจ้างเลขที่ '3/2568   ลว 1/10/2567</t>
  </si>
  <si>
    <t>จ้างเหมาบริการทั่วไปเกี่ยวงานจัดเก็บเอกสาร</t>
  </si>
  <si>
    <t xml:space="preserve">  ใบสั่งจ้างเลขที่ '4/2568   ลว 1/10/2567</t>
  </si>
  <si>
    <t>จ้างเหมาบริการปฏิบัติงานด้านพัสดุ</t>
  </si>
  <si>
    <t xml:space="preserve">  ใบสั่งจ้างเลขที่ '5/2568   ลว 1/10/2567</t>
  </si>
  <si>
    <t>จ้างเหมาบริการปฏิบัติงานปรับปรุงแผนที่ภาษีและทะเบียนทรัพย์สิน</t>
  </si>
  <si>
    <t xml:space="preserve">  ใบสั่งจ้างเลขที่ '6/2568   ลว 1/10/2567</t>
  </si>
  <si>
    <t>จ้างหมาบริการพนักงานขับรถ</t>
  </si>
  <si>
    <t xml:space="preserve">  ใบสั่งจ้างเลขที่ '7/2568   ลว 1/10/2567</t>
  </si>
  <si>
    <t>จ้างเหมาบริการปฏิบัติงานด้านวิเคราะห์นโยบายและแผน</t>
  </si>
  <si>
    <t xml:space="preserve">  ใบสั่งจ้างเลขที่ '8/2568   ลว 1/10/2567</t>
  </si>
  <si>
    <t>จ้างเหมาบริการปฏิบัติงานด้านทรัพยากรบุคคล</t>
  </si>
  <si>
    <t xml:space="preserve">  ใบสั่งจ้างเลขที่ '9/2568   ลว 1/10/2567</t>
  </si>
  <si>
    <t>จ้างเหมาบริการทำความสะอาด</t>
  </si>
  <si>
    <t xml:space="preserve">  ใบสั่งจ้างเลขที่ '10/2568   ลว 1/10/2567</t>
  </si>
  <si>
    <t>จ้างเหมาริการรักษาความปลอดภัย</t>
  </si>
  <si>
    <t xml:space="preserve">  ใบสั่งจ้างเลขที่ '11/2568   ลว 1/10/2567</t>
  </si>
  <si>
    <t>จ้างเหมาบริการพาหนะรับ-ส่ง เด็กเล็กใน ศูนย์พัฒนาเด็กเล็ก</t>
  </si>
  <si>
    <t xml:space="preserve">  ใบสั่งจ้างเลขที่ '12/2568   ลว 1/10/2567</t>
  </si>
  <si>
    <t>จ้างเหมาบริการซ่อมแซมและบำรุงรักษาเครื่องคอมพิวเตอร์หมายเลขครุภัณฑ์ 416-60-0034</t>
  </si>
  <si>
    <t xml:space="preserve">  ใบสั่งจ้างเลขที่ '13/2568   ลว 1/10/2567</t>
  </si>
  <si>
    <t>จ้างเหมาบริการเข้าเล่มข้อบัญญัติงบประมาณรายจ่ายองค์การบริหารส่วนตำบลวังแก้วประจำปีงบประมาณ พ.ศ 2568</t>
  </si>
  <si>
    <t xml:space="preserve">  ใบสั่งจ้างเลขที่ '14/2568   ลว 1/10/2567</t>
  </si>
  <si>
    <t>จ้างเหมาบริการซ่อมแซมและบำรุงรักษาเครื่องคอมพิวเตอร์หมายเลขครุภัณฑ์ 416-62-0040</t>
  </si>
  <si>
    <t xml:space="preserve">  ใบสั่งจ้างเลขที่ '15/2568   ลว 1/10/2567</t>
  </si>
  <si>
    <t>จ้างเหมาบริการสำรวจความพึงพอใจของประชาชน ประปีงบประมาณ พ.ศ.2568</t>
  </si>
  <si>
    <t xml:space="preserve">  ใบสั่งจ้างเลขที่ '16/2568   ลว 1/10/2567</t>
  </si>
  <si>
    <t>จ้างก่อสร้าง โครงการขุดลอกลำห้วยตะโก้งบ้านป่าแหน่ง หมู่ที่ ๓ ตำบลวังแก้ว อำเภอวังเหนือ จังหวัดลำปาง</t>
  </si>
  <si>
    <t xml:space="preserve">  ใบสั่งจ้างเลขที่ '1/2568   ลว 18/10/2567</t>
  </si>
  <si>
    <t>จ้างขุดเจาะบ่อบาดาล บ้านค่ายวัง หมู่ที่ ๔ ตำบลวังแก้ว อำเภอวังเหนือ จังหวัดลำปาง</t>
  </si>
  <si>
    <t xml:space="preserve">  ใบสั่งจ้างเลขที่ '2/2568   ลว 22/10/2567</t>
  </si>
  <si>
    <t>เช่าเครื่องถ่ายเอกสาร สำนักปลัด</t>
  </si>
  <si>
    <t>เช่าเครื่องถ่ายเอกสาร กองช่างและกองคลัง</t>
  </si>
  <si>
    <t>ซื้อครุภัณฑ์คอมพิวเตอร์ เครื่องคอมพิวเตอร์ สำหรับงานประมวลผลแบบที่ ๑ (จอแสดงภาพขนาดไม่น้อยกว่า ๑๙ นิ้ว) (สำนักปลัด)</t>
  </si>
  <si>
    <t>หจก.เอสเทคนิค เซ็นเตอร์ / 23,800.00 บาท</t>
  </si>
  <si>
    <t xml:space="preserve">  ใบสั่งจ้างเลขที่ '3/2568   ลว 11/11/2567</t>
  </si>
  <si>
    <t xml:space="preserve">ซื้อครุภัณฑ์คอมพิวเตอร์ เครื่องคอมพิวเตอร์ สำหรับงานประมวลผลแบบที่ ๑ (จอแสดงภาพขนาดไม่น้อยกว่า ๑๙ นิ้ว) กองคลัง </t>
  </si>
  <si>
    <t xml:space="preserve">  ใบสั่งจ้างเลขที่ '4/2568   ลว 11/11/2567</t>
  </si>
  <si>
    <t>หจก.เอสเทคนิค เซ็นเตอร์   / 51,500.00 บาท</t>
  </si>
  <si>
    <t xml:space="preserve">  ใบสั่งจ้างเลขที่ '5/2568   ลว 18/11/2567</t>
  </si>
  <si>
    <t>ซื้ออาหารเสริม (นม) ยู.เอช.ที ชนิดกล่องทรงสี่เหลี่ยมขนาดบรรจุ ๒๐๐ ซีซี (รสจืด) พร้อมหลอด ตรานมโรงเรียน เปิดภาคเรียนที่ ๒ ประจำปีการศึกษา ๒๕๖๗ ประจำเดือนธันวาคม พ.ศ. ๒๕๖๗ สำหรับโรงเรียนวังแก้ววิทยาและศูนย์พัฒนาเด็กเล็กองค์การบริหารส่วนตำบลวังแก้ว</t>
  </si>
  <si>
    <t>บริษัทเชียงใหม่ เฟรชมิลล์จำกัด / 21,870.14 บาท</t>
  </si>
  <si>
    <t xml:space="preserve">  ใบสั่งจ้างเลขที่ '6/2568   ลว 25/11/2567</t>
  </si>
  <si>
    <t>ซื้อหัวเชื้อน้ำยาพ่นหมอกควันกำจัดยุง (เดลต้า เมทริน ๑%) และทรายเคลือบสารทีมี (ฟอล ๑%) ตามโครงการรณรงค์ป้องกันโรคไข้เลือดออก ประจำปีงบประมาณ พ.ศ. ๒๕๖๘</t>
  </si>
  <si>
    <t>เบนโซ่ซัพพลายส์ / 147,750.00 บาท</t>
  </si>
  <si>
    <t xml:space="preserve">  ใบสั่งจ้างเลขที่ '7/2568   ลว 28/11/2567</t>
  </si>
  <si>
    <t>นายธิติพันธ์ แสนคำปา / 16,000.00 บาท</t>
  </si>
  <si>
    <t xml:space="preserve">  ใบสั่งจ้างเลขที่ '17/2568   ลว  1/11/2567</t>
  </si>
  <si>
    <t>นายธัญวรัตน์ โหนกลาง / 16,000.00 บาท</t>
  </si>
  <si>
    <t xml:space="preserve">  ใบสั่งจ้างเลขที่ '18/2568   ลว 1/11/2567</t>
  </si>
  <si>
    <t>จ้างเหมาบริการเครื่องจักรรถขุดดินตีนตะขาบกดหลักเสาสะพานไม้ บ้านแม่หีด หมู่ที่ ๑ ตำบลวังแก้ว อำเภอวังเหนือ จังหวัดลำปาง</t>
  </si>
  <si>
    <t xml:space="preserve">     ห้างหุ้นส่วนจำกัด       จิตเกษมพาณิชย์ / 9,000.00 บาท</t>
  </si>
  <si>
    <t xml:space="preserve">  ใบสั่งจ้างเลขที่ '19/2568   ลว 6/11/2567</t>
  </si>
  <si>
    <t>จ้างเหมาบริการรถขุดดินตีนตะขาบปรับผิวทางงานภัยพิบัติดินสไลด์ปิดถนนทางการเกษตร บ้านค่ายวัง หมู่ที่ ๔ ตำบลวังแก้ว อำเภอวังเหนือ จังหวัดลำปาง</t>
  </si>
  <si>
    <t xml:space="preserve">     ห้างหุ้นส่วนจำกัด       จิตเกษมพาณิชย์ / 28,000.00 บาท</t>
  </si>
  <si>
    <t xml:space="preserve">  ใบสั่งจ้างเลขที่ '20/2568   ลว 6/11/2567</t>
  </si>
  <si>
    <t xml:space="preserve"> จ้างเหมาเครื่องจักรรถขุดดินตีนตะขาบแก้ไขปัญหางานอุทกภัยงานทางสะพานท่อเหลี่ยม บ้านป่าแหน่ง หมู่ที่ ๓ ตำบลวังแก้ว อำเภอวังเหนือ จังหวัดลำปาง</t>
  </si>
  <si>
    <t xml:space="preserve">     ห้างหุ้นส่วนจำกัด       จิตเกษมพาณิชย์ 72,000.00 บาท</t>
  </si>
  <si>
    <t xml:space="preserve">     ห้างหุ้นส่วนจำกัด       จิตเกษมพาณิชย์72,000.00 บาท</t>
  </si>
  <si>
    <t xml:space="preserve">  ใบสั่งจ้างเลขที่ '21/2568   ลว 6/11/2567</t>
  </si>
  <si>
    <t>จ้างเหมาบริการจัดทำตรายางองค์การบริหารส่วนตำบลวังแก้ว</t>
  </si>
  <si>
    <t>ร้านวังเหนือการพิมพ์ / 490.00 บาท</t>
  </si>
  <si>
    <t xml:space="preserve">  ใบสั่งจ้างเลขที่ '22/2568   ลว 18/11/2567</t>
  </si>
  <si>
    <t>จ้างเหมาเครื่องจักรรถขุดดินตีนตะขาบพร้อมวางท่อ ถนนสายห้วยป้าย หมู่ที่ ๖ เชื่อมต่อบ้านห้วยต้นเคาะ หมู่ที่ ๗ ตำบลวังแก้ว อำเภอวังเหนือ จังหวัดลำปาง</t>
  </si>
  <si>
    <t>หจก.นราธรคอน สตรัคชั่น / 50,000.00 บาท</t>
  </si>
  <si>
    <t xml:space="preserve">  ใบสั่งจ้างเลขที่ '23/2568   ลว 19/11/2568</t>
  </si>
  <si>
    <t xml:space="preserve"> จ้างเหมาบริการซ่อมแซม  ระบกล้องโทรทัศน์วงจรปิด</t>
  </si>
  <si>
    <t>ร้านนอร์ท ไอทีซิสเต็ม / 18,650.00</t>
  </si>
  <si>
    <t xml:space="preserve">  ใบสั่งจ้างเลขที่ '24/2568   ลว 21/11/2567</t>
  </si>
  <si>
    <t>ซื้อผ้าคลุมเก้าอี้พลาสติกและผ้าคลุมเก้าอี้นวม ทรง เอ องค์การบริหารส่วนตำบลวังแก้ว อำเภอวังเหนือ จังหวัดลำปาง</t>
  </si>
  <si>
    <t>อานนท์พุทธภัณฑ์ / 16,000.00 บาท</t>
  </si>
  <si>
    <t xml:space="preserve">  ใบสั่งจ้างเลขที่ '8/2568   ลว 9/12/2567</t>
  </si>
  <si>
    <t>ซื้ออาหารเสริม (นม) ยู.เอช.ทีชนิดกล่องสี่เหลี่ยมขนาดบรรจุ ๒๐๐ ซีซี(รสจืด)พร้อมหลอดตรานมโรงเรียนเปิดภาคเรียนที่ ๒/๒๕๖๗ ประเดือนมกราคม ๒๕๖๘ สำหรับโรงเรียนวังแก้ววิทยาและศพด.อบต.วังแก้ว</t>
  </si>
  <si>
    <t>บริษัทเชียงใหม่ เฟรชมิลล์จำกัด / 35,416.57 บาท</t>
  </si>
  <si>
    <t xml:space="preserve">  ใบสั่งจ้างเลขที่ '9/2568   ลว 23/12/2567</t>
  </si>
  <si>
    <t>จ้างเหมาบริการทำความสะอาดศูนย์พัฒนาเด็กเล็กองค์การบริหารส่วนตำบล  วังแก้ว</t>
  </si>
  <si>
    <t>นางนามีคา จะมู / 8,000.00 บาท</t>
  </si>
  <si>
    <t xml:space="preserve">  ใบสั่งจ้างเลขที่ '26/2568   ลว 4/12/2567</t>
  </si>
  <si>
    <t>จ้างเหมาบริการซ่อมแซมและบำรุงรักษาเครื่องคอมพิวเตอร์หมายเลขครุภัณฑ์ 416-62-0039</t>
  </si>
  <si>
    <t>หจก.เอสเทคนิค เซ็นเตอร์ / 1,800.00 บาท</t>
  </si>
  <si>
    <t xml:space="preserve">  ใบสั่งจ้างเลขที่ '27/2568   ลว 12/12/2567</t>
  </si>
  <si>
    <t>จ้างเหมาบริการซ่อมแซมระบบกล้องโทรทัศน์วงจรปิด</t>
  </si>
  <si>
    <t>ร้านนอร์ท ไอทีซิสเต็ม / 12,730.00 บาท</t>
  </si>
  <si>
    <t xml:space="preserve">  ใบสั่งจ้างเลขที่ '28/2568   ลว 21/12/2567</t>
  </si>
  <si>
    <t xml:space="preserve"> จ้างก่อสร้าง โครงการช่วยเหลือด้านบรรเทาสาธารณภัยขุดลอกซ่อมแซมถนนดินและคันดินเลียบลำห้วยแม่กึ๊ด บ้านฮ่างวังแก้ว หมู่ที่ ๕ ตำบลวังแก้ว อำเภอวังเหนือ จังหวัดลำปาง</t>
  </si>
  <si>
    <t>หจก.นราธรคอน สตรัคชั่น / 181,000.00 บาท</t>
  </si>
  <si>
    <t>หจก.นราธรคอน สตรัคชั่น /181,000.00 บาท</t>
  </si>
  <si>
    <t xml:space="preserve">  ใบสั่งจ้างเลขที่ '3/2568   ลว 19/12/2567</t>
  </si>
  <si>
    <t>จ้างก่อสร้าง โครงการช่วยเหลือด้านบรรเทาสาธารณภัยขุดลอกหน้าสะพานถมดินซ่อมแซมคอสะพานและงานขุดลอกซ่อมแซมตลิ่งน้ำกัดเซาะถนนพร้อมปรับปรุงภูมิทัศน์แหล่งท่องเที่ยวน้ำตกวังแก้ว บ้านฮ่างวังแก้ว หมู่ที่ ๕ ตำบลวังแก้ว อำเภอวังเหนือ จังหวัดลำปาง</t>
  </si>
  <si>
    <t>หจก.นราธรคอน สตรัคชั่น / 77,000.00 บาท</t>
  </si>
  <si>
    <t xml:space="preserve">  ใบสั่งจ้างเลขที่ '4/2568   ลว 19/12/2567</t>
  </si>
  <si>
    <t>จ้างก่อสร้าง โครงการช่วยเหลือด้านบรรเทาสาธารณภัยขุดลอกซ่อมแซมคันดินเลียบลำห้วยแม่กึ๊ด บ้านฮ่าง หมู่ที่ ๒ ตำบลวังแก้ว อำเภอวังเหนือ จังหวัดลำปาง</t>
  </si>
  <si>
    <t>หจก.นราธรคอน สตรัคชั่น / 68,000.00 บาท</t>
  </si>
  <si>
    <t xml:space="preserve">  ใบสั่งจ้างเลขที่ '5/2568   ลว 20/12/2567</t>
  </si>
  <si>
    <t>จ้างก่อสร้าง โครงการช่วยเหลือด้านบรรเทาสาธารณภัยขุดลอกซ่อมแซมคันดินเลียบลำน้ำแม่วัง บ้านห้วยป้าย หมู่ที่ ๖ ตำบลวังแก้ว อำเภอวังเหนือ จังหวัดลำปาง</t>
  </si>
  <si>
    <t>หจก.นราธรคอน สตรัคชั่น  / 68,000.00 บาท</t>
  </si>
  <si>
    <t xml:space="preserve">  ใบสั่งจ้างเลขที่ '6/2568   ลว 20/12/2567</t>
  </si>
  <si>
    <t>จ้างก่อสร้าง โครงการช่วยเหลือด้านบรรเทาสาธารณภัยขุดลอกซ่อมแซมถนนดินและคันดินเลียบลำน้ำวัง บ้านฮ่าง หมู่ที่ ๒ - บ้านป่าแหน่ง หมู่ที่ ๓ ตำบลวังแก้ว อำเภอวังเหนือ จังหวัดลำปาง</t>
  </si>
  <si>
    <t>หจก.นราธรคอน สตรัคชั่น</t>
  </si>
  <si>
    <t xml:space="preserve">  ใบสั่งจ้างเลขที่ '7/2568   ลว 23/12/2567</t>
  </si>
  <si>
    <t xml:space="preserve"> จ้างก่อสร้าง โครงการช่วยเหลือด้านบรรเทาสาธารณภัยขุดลอกซ่อมแซมถนนดินเลียบลำน้ำวัง บ้านป่าแหน่ง หมู่ที่ ๓ ตำบลวังแก้ว อำเภอวังเหนือ จังหวัดลำปาง </t>
  </si>
  <si>
    <t>หจก.นราธรคอน สตรัคชั่น / 90,000.00 บาท</t>
  </si>
  <si>
    <t>หจก.นราธรคอน สตรัคชั่น  / 90,000.00 บาท</t>
  </si>
  <si>
    <t xml:space="preserve">  ใบสั่งจ้างเลขที่ '8/2568   ลว 23/12/2567</t>
  </si>
  <si>
    <t xml:space="preserve">จ้างโครงการช่วยเหลือด้านการบรรเทาสาธารณภัยซ่อมแซมถนนดินปรับเกลี่ยถนนดินลูกรังสายบ้านแม่หีดแม่สาน หมู่ที่ ๑ ตำบลวังแก้ว อำเภอวังเหนือ จังหวัดลำปาง </t>
  </si>
  <si>
    <t>บริษัท วังโพธิ์ทอง จำกัด / 96,000.00 บาท</t>
  </si>
  <si>
    <t>จ้างโครงการช่วยเหลือด้านการบรรเทาสาธารภัยขุดลอกซ่อมแซมคันดินกันน้ำพื้นที่การเกษตร ข้างลำห้วยแม่หีดแม่ส้าน บ้านแม่หีด หมู่ที่ ๑ ตำบลวังแก้ว อำเภอวังเหนือ จังหวัดลำปาง</t>
  </si>
  <si>
    <t>บริษัท วังโพธิ์ทอง จำกัด / 50,800.00 บาท</t>
  </si>
  <si>
    <t xml:space="preserve">  ใบสั่งจ้างเลขที่ '10/2568   ลว 23/12/2567</t>
  </si>
  <si>
    <t>จ้างโครงการช่วยเหลือด้านการบรรเทาสาธารณภัยขุดลอกซ่อมแซมถนนดินและคันดินเลียบลำน้ำวัง บ้านห้วยป้าย หมู่ที่ ๖ - บ้านค่ายวังหมู่ที่ ๔ ตำบลวังแก้ว อำเภอวังเหนือ จังหวัดลำปาง</t>
  </si>
  <si>
    <t>บริษัท วังโพธิ์ทอง จำกัด /27,000.00 บาท</t>
  </si>
  <si>
    <t xml:space="preserve">  ใบสั่งจ้างเลขที่ '11/2568   ลว 24/12/2567</t>
  </si>
  <si>
    <t xml:space="preserve">จ้างก่อสร้าง โครงการช่วยเหลือด้านบรรเทาสาธารณภัยซ่อมแซมถมดินปรับเกลี่ยถนนข้าม ลำห้วยแม่ต๋ม บ้านฮ่าง ม.๒ ตำบลวังแก้ว อำเภอวังเหนือ จังหวัดลำปาง </t>
  </si>
  <si>
    <t>บริษัท วังโพธิ์ทอง จำกัด / 57,000.00 บาท</t>
  </si>
  <si>
    <t xml:space="preserve">  ใบสั่งจ้างเลขที่ '12/2568   ลว 24/12/2567</t>
  </si>
  <si>
    <t>หจก.บุญยะเครื่องถ่าย / 12,000.00 บาท</t>
  </si>
  <si>
    <t xml:space="preserve">  ใบสั่งจ้างเลขที่ '3/2568   ลว 2/12/2567</t>
  </si>
  <si>
    <t xml:space="preserve">ซื้ออาหารเสริม (นม) ยู.เอช.ทีชนิดกล่องสี่เหลี่ยมขนาดบรรจุ ๒๐๐ ซีซี(รสจืด)พร้อมหลอดตรานมโรงเรียนเปิดภาคเรียนที่ ๒/๒๕๖๗ ประเดือนมกราคม ๒๕๖๘ สำหรับโรงเรียนวังแก้ววิทยาและศพด.อบต.วังแก้ว </t>
  </si>
  <si>
    <t>ซื้อวัสดุสำนักงาน องค์การบริหารส่วนตำบลวังแก้ว</t>
  </si>
  <si>
    <t>หจก.เอสเทคนิค เซ็นเตอร์ / 22,594.00 บาท</t>
  </si>
  <si>
    <t xml:space="preserve">  ใบสั่งจ้างเลขที่ '10/2568   ลว 14/1/2568</t>
  </si>
  <si>
    <t>ซื้อวัสดุคอมพิวเตอร์ องค์การบริหารส่วนตำบล   วังแก้ว</t>
  </si>
  <si>
    <t>หจก.เอสเทคนิค เซ็นเตอร์ / 16,370.00 บาท</t>
  </si>
  <si>
    <t xml:space="preserve">  ใบสั่งจ้างเลขที่ '11/2568   ลว 14/1/2568</t>
  </si>
  <si>
    <t>ซื้อวัสดุงานบ้านงานครัว ศูนย์พัฒนาเด็กเล็กองค์การบริหารส่วนตำบลวังแก้ว</t>
  </si>
  <si>
    <t>หจก.เอสเทคนิค เซ็นเตอร์ / 9,630.00 บาท</t>
  </si>
  <si>
    <t xml:space="preserve">  ใบสั่งจ้างเลขที่ '12/2568   ลว 14/1/2568</t>
  </si>
  <si>
    <t>ซื้อวัสดุสำนักงาน ศูนย์พัฒนาเด็กเล็กองค์การบริหารส่วนตำบลวังแก้ว</t>
  </si>
  <si>
    <t xml:space="preserve">หจก.เอสเทคนิค เซ็นเตอร์ / 17,449.00 บาท </t>
  </si>
  <si>
    <t>หจก.เอสเทคนิค เซ็นเตอร์ / 17,449.00 บาท</t>
  </si>
  <si>
    <t xml:space="preserve">  ใบสั่งจ้างเลขที่ '13/2568   ลว 14/1/2568</t>
  </si>
  <si>
    <t>ซื้อวัสดุการศึกษา ศูนย์พัฒนาเด็กเล็กองค์การบริหารส่วนตำบลวังแก้ว</t>
  </si>
  <si>
    <t>หจก.เอสเทคนิค เซ็นเตอร์ / 11,135.00 บาท</t>
  </si>
  <si>
    <t xml:space="preserve">  ใบสั่งจ้างเลขที่ '14/2568   ลว 14/1/2568</t>
  </si>
  <si>
    <t>หจก.เอสเทคนิค เซ็นเตอร์ / 37,136.00 บาท</t>
  </si>
  <si>
    <t>หจก.เอสเทคนิค เซ็นเตอร์ /  37,136.00 บาท</t>
  </si>
  <si>
    <t xml:space="preserve">  ใบสั่งจ้างเลขที่ '15/2568   ลว 15/1/2568</t>
  </si>
  <si>
    <t>ซื้ออาหารเสริม (นม) ยู.เอช.ทีชนิดกล่องทรงสี่เหลี่ยมขนาดบรรจุ 200 ซีซี (รสจืด)พร้อมหลอด ตรานมโรงเรียน เปิดภาคเรียนที่ ๒/๒๕๖๗ ประจำเดือนกุมภาพันธ์ พ.ศ.๒๕๖๘ สำหรับโรงเรียนวังแก้ววิทยาและศพด.อบต.วังแก้ว</t>
  </si>
  <si>
    <t xml:space="preserve">    บริษัทเชียงใหม่       เฟรชมิลล์จำกัด / 31,989.16 บาท</t>
  </si>
  <si>
    <t xml:space="preserve">  ใบสั่งจ้างเลขที่ '16/2568   ลว 27/1/2568</t>
  </si>
  <si>
    <t xml:space="preserve">  ซื้อเสื้อกีฬาสำหรับผู้บริการท้องถิ่น ผู้ช่วยผู้บริหารท้องถิ่น เจ้าหน้าที่อปท.ผู้จัดการแข่งขัน และประธานในพิธีเปิด-ปิดการแข่งขัน โครงการแข่งขันกีฬาเยาวชนประชาชนตำบลวังแก้ว ประจำปีงบประมาณ พ.ศ.๒๕๖๘ </t>
  </si>
  <si>
    <t>เอ็มเค สปอร์ต</t>
  </si>
  <si>
    <t xml:space="preserve">  ใบสั่งจ้างเลขที่ '17/2568   ลว 4/2/2568</t>
  </si>
  <si>
    <t xml:space="preserve">ซื้อวัสดุไฟฟ้าและวิทยุ โคมไฟถนน LED ขนาด ๕๐ วัตต์ </t>
  </si>
  <si>
    <t xml:space="preserve"> ห้างหุ้นส่วนจำกัด    พะเยานำไพศาล / 45,000.00 บาท</t>
  </si>
  <si>
    <t xml:space="preserve">  ใบสั่งจ้างเลขที่ '18/2568   ลว 4/1/2568</t>
  </si>
  <si>
    <t>ซื้ออาหารเสริม (นม) ยู.เอช.ทีชนิดกล่องทรงสี่เหลี่ยมขนาดบรรจุ ๒๐๐ ซีซี (รสจืด)พร้อมหลอด ตรานมโรงเรียน เปิดภาคเรียนที่ ๒/๒๕๖๗ ประจำเดือนมีนาคม พ.ศ.๒๕๖๘ สำหรับโรงเรียนวังแก้ววิทยาและศพด.อบต.วังแก้ว</t>
  </si>
  <si>
    <t>บริษัทเชียงใหม่ เฟรชมิลล์จำกัด / 23,150.05 บาท</t>
  </si>
  <si>
    <t xml:space="preserve">  ใบสั่งจ้างเลขที่ '19/2568   ลว 25/1/2569</t>
  </si>
  <si>
    <t>จ้างเหมาบริการจัดทำป้ายประชาสัมพันธ์สำหรับขับเคลื่อนธนาคารขยะขององค์การบริหารส่วนตำบล  วังแก้ว</t>
  </si>
  <si>
    <t>ร้านวังเหนืออิงเจ็ทแอนด์ฑญาวังสังฆภัณฑ์ / 2,310.00 บาท</t>
  </si>
  <si>
    <t xml:space="preserve">  ใบสั่งจ้างเลขที่ '43/2568   ลว 9/1/2568</t>
  </si>
  <si>
    <t>โครงการก่อสร้างซ่อมแซมสะพานบ้านฮ่าง หมู่ที่ ๒ เชื่อมต่อบ้านฮ่างวังแก้ว หมู่ที่ ๕ ตำบลวังแก้ว อำเภอ    วังเหนือ จังหวัดลำปาง</t>
  </si>
  <si>
    <t xml:space="preserve">บริษัท วังโพธิ์ทอง จำกัด / 460,000.00 บาท </t>
  </si>
  <si>
    <t xml:space="preserve">  ใบสั่งจ้างเลขที่ '13/2568   ลว 2/1/2568</t>
  </si>
  <si>
    <t>จ้างก่อสร้างถนนคอนกรีตเสริมเหล็ก สายแม่ต๋มหลิ่งต้นขาม บ้านฮ่าง หมู่ที่ ๒  ตำบลวังแก้ว อำเภอวังเหนือ จังหวัดลำปาง</t>
  </si>
  <si>
    <t>หจก.น้ำอิงค์ คอนสตรัคชั่น / 487,000.00 บาท</t>
  </si>
  <si>
    <t xml:space="preserve">  ใบสั่งจ้างเลขที่ '14/2568   ลว 24/1/2568</t>
  </si>
  <si>
    <t>จ้างก่อสร้างถนนคอนกรีตเสริมเหล็ก สายเหล่าหลวง บ้านป่าแหน่ง หมู่ที่ ๓ ตำบลวังแก้ว อำเภอวังเหนือ จังหวัดลำปาง</t>
  </si>
  <si>
    <t xml:space="preserve">  ใบสั่งจ้างเลขที่ '15/2568   ลว 24/1/2568</t>
  </si>
  <si>
    <t>จ้างก่อสร้างถนนคอนกรีตเสริมเหล็ก สายทุ่งโป่ง บ้านห้วยต้นเคาะ หมู่ที่ ๗ ตำบลวังแก้ว อำเภอวังเหนือ จังหวัดลำปาง</t>
  </si>
  <si>
    <t xml:space="preserve">  ใบสั่งจ้างเลขที่ '16/2568   ลว 24/1/2568</t>
  </si>
  <si>
    <t xml:space="preserve"> ซื้อเสื้อกีฬาสำหรับผู้บริการท้องถิ่น ผู้ช่วยผู้บริหารท้องถิ่น เจ้าหน้าที่อปท.ผู้จัดการแข่งขัน และประธานในพิธีเปิด-ปิดการแข่งขัน โครงการแข่งขันกีฬาเยาวชนประชาชนตำบลวังแก้ว ประจำปีงบประมาณ พ.ศ.๒๕๖๘</t>
  </si>
  <si>
    <t>เอ็มเค สปอร์ต / 11,500.00 บาท</t>
  </si>
  <si>
    <t xml:space="preserve"> ซื้อวัสดุไฟฟ้าและวิทยุ โคมไฟถนน LED ขนาด ๕๐ วัตต์</t>
  </si>
  <si>
    <t>ห้างหุ้นส่วนจำกัด พะเยานำไพศาล / 45,000.00 บาท</t>
  </si>
  <si>
    <t xml:space="preserve">  ใบสั่งจ้างเลขที่ '18/2568   ลว 4/2/2568</t>
  </si>
  <si>
    <t xml:space="preserve">  ใบสั่งจ้างเลขที่ '19/2568   ลว 25/2/2568</t>
  </si>
  <si>
    <t xml:space="preserve">ซื้อวัคซีนป้องกันโรคพิษสุนัขบ้าพร้อมอุปกรณ์ ประจำปีงบประมาณ พ.ศ. ๒๕๖๘ </t>
  </si>
  <si>
    <t>เบนโซ่ซัพพลายส์ / 21,000.00 บาท</t>
  </si>
  <si>
    <t xml:space="preserve">  ใบสั่งจ้างเลขที่ '20/2568   ลว 27/2/2568</t>
  </si>
  <si>
    <t>จ้างเหมาบริการจัดทำตรายาง องค์การบริหารส่วนตำบลวังแก้ว อำเภอวังเหนือ จังหวัดลำปาง</t>
  </si>
  <si>
    <t>ร้านวังเหนือการพิมพ์ /530.00 บาท</t>
  </si>
  <si>
    <t>ร้านวังเหนือการพิมพ์ / 530.00 บาท</t>
  </si>
  <si>
    <t xml:space="preserve">  ใบสั่งจ้างเลขที่ '44/2568   ลว 28/2/2568</t>
  </si>
  <si>
    <t>จ้างเหมาบริการซักผ้าพิธีการต่างๆ</t>
  </si>
  <si>
    <t>นางอำนวย บุญจูบุตร / 700.00 บาท</t>
  </si>
  <si>
    <t xml:space="preserve">  ใบสั่งจ้างเลขที่ '45/2568   ลว 28/2/2568</t>
  </si>
  <si>
    <t>จ้างเหมาบริการฉีดวัคซีนป้องกันและแก้ไขปัญหาโรคพิษสุนัขบ้า ประจำปีงบประมาณ พ.ศ. ๒๕๖๘</t>
  </si>
  <si>
    <t>นายบรรจง แรงจริง / 10,500.00 บาท</t>
  </si>
  <si>
    <t xml:space="preserve">  ใบสั่งจ้างเลขที่ '46/2568   ลว 28/2/2568</t>
  </si>
  <si>
    <t>จ้างก่อสร้าง โครงการปรับปรุงผิวจราจรโดยการลาดยาง (Asphaltic Concrete) บ้านป่าแหน่ง หมู่ที่ ๓ ตำบลวังแก้ว อำเภอวังเหนือ จังหวัดลำปาง</t>
  </si>
  <si>
    <t>ห้างหุ้นส่วนจำกัด ตั้นอ้ายวิศวกรรม / 489,000.00 บาท</t>
  </si>
  <si>
    <t xml:space="preserve">  ใบสั่งจ้างเลขที่ '17/2568   ลว 17/2/2568</t>
  </si>
  <si>
    <t>จ้างก่อสร้าง โครงการปรับปรุงผิวจราจรโดยการลาดยาง (Asphaltic Concrete) บ้านฮ่างวังแก้ว หมู่ที่ ๕ ตำบลวังแก้ว อำเภอวังเหนือ จังหวัดลำปาง</t>
  </si>
  <si>
    <t>ห้างหุ้นส่วนจำกัด ตั้นอ้ายวิศวกรรม / 192,000.00 บาท</t>
  </si>
  <si>
    <t xml:space="preserve">  ใบสั่งจ้างเลขที่ '18/2568   ลว 17/2/2568</t>
  </si>
  <si>
    <t>จัดซื้อครุภัณฑ์สำนักงาน โต๊ะคอมพิวเตอร์ 
(กองคลัง)</t>
  </si>
  <si>
    <t>หจก.เอสเทคนิค เซ็นเตอร์ / 2,300.00 บาท</t>
  </si>
  <si>
    <t xml:space="preserve">  ใบสั่งจ้างเลขที่ '21/2568   ลว 4/3/2568</t>
  </si>
  <si>
    <t>หจก.เอสเทคนิค เซ็นเตอร์ / 2,000.00 บาท</t>
  </si>
  <si>
    <t xml:space="preserve">  ใบสั่งจ้างเลขที่ '22/2568   ลว 4/3/2568</t>
  </si>
  <si>
    <t>จัดซื้อครุภัณฑ์คอมพิวเตอร์ เครื่องพิมพ์แบบฉีดหมึกพร้อมติดตั้งถังหมึกพิมพ์ (Tnk Tank Pninter) (สำนักปลัด)</t>
  </si>
  <si>
    <t>หจก.เอสเทคนิค เซ็นเตอร์ / 4,100.00 บาท</t>
  </si>
  <si>
    <t xml:space="preserve">  ใบสั่งจ้างเลขที่ '23/2568   ลว 4/3/2568</t>
  </si>
  <si>
    <t>จัดซื้อครุภัณฑ์สำนักงาน โต๊ะทำงานเหล็ก 
(สำนักปลัด)</t>
  </si>
  <si>
    <t>หจก.เอสเทคนิค เซ็นเตอร์ / 8,900.00 บาท</t>
  </si>
  <si>
    <t xml:space="preserve">  ใบสั่งจ้างเลขที่ '24/2568   ลว 4/3/2568</t>
  </si>
  <si>
    <t>จัดซื้อครุภัณฑ์คอมพิวเตอร์ เครื่องคอมพิวเตอร์สำนักงาน ประมวลผล   แบบที่ 1 (จอแสดงภาพไม่น้อยกว่า 19 นิ้ว) (กองคลัง)</t>
  </si>
  <si>
    <t>หจก.เอสเทคนิค เซ็นเตอร์ / 24,000.00 บาท</t>
  </si>
  <si>
    <t xml:space="preserve">  ใบสั่งจ้างเลขที่ '25/2568   ลว 4/3/2568</t>
  </si>
  <si>
    <t>จัดซื้อครุภัณฑ์คอมพิวเตอร์ เครื่องคอมพิวเตอร์สำนักงาน ประมวลผล   แบบที่ 1 (จอแสดงภาพไม่น้อยกว่า 19 นิ้ว) (สำนักปลัด)</t>
  </si>
  <si>
    <t xml:space="preserve">  ใบสั่งจ้างเลขที่ '26/2568   ลว 4/3/2568</t>
  </si>
  <si>
    <t xml:space="preserve">จัดซื้อวัสดุการเกษตร </t>
  </si>
  <si>
    <t>นางอำพร เกิดมูล / 2,000.00 บาท</t>
  </si>
  <si>
    <t xml:space="preserve">  ใบสั่งจ้างเลขที่ '27/2568   ลว 4/3/2568</t>
  </si>
  <si>
    <t>จัดซื้ออุปกรณ์ตรวจสารพิษในเส้นเลือดตามโครงการ อบต เคลื่อนที่ประจำปีงบประมาณ พ.ศ.2568</t>
  </si>
  <si>
    <t>ร้านบ้านยาเภสัช / 10,445.00 บาท</t>
  </si>
  <si>
    <t xml:space="preserve">  ใบสั่งจ้างเลขที่ '28/2568   ลว 11/3/2568</t>
  </si>
  <si>
    <t>จัดซื้อเมล็ดพันธุ์ผัก ตามโครงการ อบต.เคลื่อนที่ ประจำปีงบประมาณ พ.ศ.2568</t>
  </si>
  <si>
    <t>หจก.วังเหนือการเกษตร / 21,000.00 บาท</t>
  </si>
  <si>
    <t>หจก.วังเหนือการเกษตร /21,000.00 บาท</t>
  </si>
  <si>
    <t xml:space="preserve">  ใบสั่งจ้างเลขที่ '29/2568   ลว 11/3/2568</t>
  </si>
  <si>
    <t>ซื้ออาหารเสริม (นม) ยู.เอช.ที ชนิดกล่องทรงสี่เหลี่ยมขนาดบรรจุ 200 ซีซี (รสจืด) พร้อมหลอด ตรานมโรงเรียน ปิดภาคเรียนที่ ๒ ประจำปีการศึกษา ๒๕๖๘ ประจำเดือนเมษายน พ.ศ. ๒๕๖๘ ถึง วันที่ ๑๕ เดือนพฤษภาคม พ.ศ. ๒๕๖๘ สำหรับโรงเรียนวังแก้ววิทยา</t>
  </si>
  <si>
    <t>บริษัทเชียงใหม่ เฟรชมิลล์จำกัด 27,780.06 บาท</t>
  </si>
  <si>
    <t xml:space="preserve">  ใบสั่งจ้างเลขที่ '30/2568   ลว 13/3/2568</t>
  </si>
  <si>
    <t xml:space="preserve">ซื้อวัสดุไฟฟ้าและวิทยุ </t>
  </si>
  <si>
    <t>ร้านแสงจินดาพานิช / 13,240.00 บาท</t>
  </si>
  <si>
    <t xml:space="preserve">  ใบสั่งจ้างเลขที่ '31/2568   ลว 17/3/2568</t>
  </si>
  <si>
    <t>จัดซื้อวัสดุก่อสร้าง</t>
  </si>
  <si>
    <t>ร้านแสงจินดาพานิช / 3,945.00 บาท</t>
  </si>
  <si>
    <t xml:space="preserve">  ใบสั่งจ้างเลขที่ '32/2568   ลว 17/3/2568</t>
  </si>
  <si>
    <t>จัดซื้อวัสดุสำนักงาน (กุญแจ)</t>
  </si>
  <si>
    <t>ร้านแสงจินดาพานิช / 1,000.00 บาท</t>
  </si>
  <si>
    <t xml:space="preserve">  ใบสั่งจ้างเลขที่ '33/2568   ลว 17/3/2568</t>
  </si>
  <si>
    <t>ร้านแสงจินดาพานิช / 4,600.00 บาท</t>
  </si>
  <si>
    <t xml:space="preserve">  ใบสั่งจ้างเลขที่ '34/2568   ลว 17/3/2568</t>
  </si>
  <si>
    <t>จัดซื้อวัสดุสำนักงาน เก้าอี้สำนักงาน  (กองคลัง)</t>
  </si>
  <si>
    <t xml:space="preserve">  ใบสั่งจ้างเลขที่ '35/2568   ลว 17/3/2568</t>
  </si>
  <si>
    <t>จัดซื้อครุภัณฑ์คอมพิวเตอร์ เครื่องพิมพ์แบบฉีดหมึกพร้อมติดตั้งถังหมึกพิมพ์ (Tnk Tank Pninter) (กองคลัง)</t>
  </si>
  <si>
    <t xml:space="preserve">  ใบสั่งจ้างเลขที่ '36/2568   ลว 17/3/2568</t>
  </si>
  <si>
    <t>จัดซื้อครุภัณฑ์สำนักงาน โต๊ะทำงานเหล็ก 
(กองคลัง)</t>
  </si>
  <si>
    <t xml:space="preserve">  ใบสั่งจ้างเลขที่ '37/2568   ลว 17/3/2568</t>
  </si>
  <si>
    <t xml:space="preserve">  ใบสั่งจ้างเลขที่ '38/2568   ลว 17/3/2568</t>
  </si>
  <si>
    <t>จัดวัสดุคอมพิวเตอร์</t>
  </si>
  <si>
    <t>หจก.เอสเทคนิค เซ็นเตอร์ / 3,060.00 บาท</t>
  </si>
  <si>
    <t xml:space="preserve">  ใบสั่งจ้างเลขที่ '39/2568   ลว 17/3/2568</t>
  </si>
  <si>
    <t>ซื้อวัสดุงานบ้านงานครัว</t>
  </si>
  <si>
    <t>หจก.เอสเทคนิค เซ็นเตอร์ / 5,954.00 บาท</t>
  </si>
  <si>
    <t xml:space="preserve">  ใบสั่งจ้างเลขที่ '40/2568   ลว 17/3/2568</t>
  </si>
  <si>
    <t>ซื้อวัสดุสำนักงาน</t>
  </si>
  <si>
    <t>หจก.เอสเทคนิค เซ็นเตอร์ / 16,946.00 บาท</t>
  </si>
  <si>
    <t xml:space="preserve">  ใบสั่งจ้างเลขที่ '41/2568   ลว 17/3/2568</t>
  </si>
  <si>
    <t>ซื้ออาหารเสริม (นม) ยู.เอช.ที ชนิดกล่องทรงสี่เหลี่ยมขนาดบรรจุ ๒๐๐ ซีซี (รสจืด) พร้อมหลอด ตรานมโรงเรียน ประจำเดือนเมษายน พ.ศ.๒๕๖๘ ถึง วันที่ ๑๕ พฤษภาคม พ.ศ.๒๕๖๘ สำหรับศูนย์พัฒนาเด็กเล็กองค์การบริหารส่วนตำบลวังแก้ว</t>
  </si>
  <si>
    <t>บริษัทเชียงใหม่ เฟรชมิลล์จำกัด / 9,019.50 บาท</t>
  </si>
  <si>
    <t xml:space="preserve">  ใบสั่งจ้างเลขที่ '42/2568   ลว 17/3/2568</t>
  </si>
  <si>
    <t xml:space="preserve">ซื้อวัสดุอุปกรณ์ กิจกรรมจิตอาสาพัฒนา เนื่องในวันสำคัญของชาติไทย </t>
  </si>
  <si>
    <t>หจก.เกษมชัยพานิช / 8,000.00 บาท</t>
  </si>
  <si>
    <t xml:space="preserve">  ใบสั่งจ้างเลขที่ '43/2568   ลว 28/3/2568</t>
  </si>
  <si>
    <t>จ้างเหมาบริการซ่อมบำรุงรถบรรทุกน้ำอเนกประสงค์ หมายเลขทะเบียน บพ ๒๙๘๘ ลำปาง หมายเลขครุภัณฑ์ ๐๐๓-๔๙-๐๐๐๑</t>
  </si>
  <si>
    <t>อู่หนุ่มยานยนต์ / 111,070.00 บาท</t>
  </si>
  <si>
    <t xml:space="preserve">  ใบสั่งจ้างเลขที่ '47/2568   ลว 14/3/2568</t>
  </si>
  <si>
    <t xml:space="preserve">จ้างก่อสร้าง โครงการก่อสร้างรางส่งน้ำ คสล.รูปตัวยู ข้างถนนสายบ้านห้วยป้าย - ป่างิ้ว หมู่ที่ ๖ ตำบลวังแก้ว อำเภอวังเหนือ จังหวัดลำปาง </t>
  </si>
  <si>
    <t>หจก.วังถาวร / 339,000.00 บาท</t>
  </si>
  <si>
    <t xml:space="preserve">  ใบสั่งจ้างเลขที่ '19/2568   ลว 5/3/2568</t>
  </si>
  <si>
    <t>จ้างก่อสร้าง โครงการก่อสร้างหลังคากันสาดศูนย์พัฒนาเด็กเล็ก อบต.วังแก้ว ตำบลวังแก้ว อำเภอวังเหนือ จังหวัดลำปาง</t>
  </si>
  <si>
    <t>หจก.วังถาวร / 59,000.00 บาท</t>
  </si>
  <si>
    <t xml:space="preserve">  ใบสั่งจ้างเลขที่ '20/2568   ลว 6/3/2568</t>
  </si>
  <si>
    <t>จัดซื้อวัสดุครุภัณฑ์สำนักงาน เครื่องปรับอากาศแบบแยกส่วน แบบติดผนัง ระบบ Inverter ขนาด 15,000 บีทียู (สำนักปลัด) จำนวน 1 เครื่อง</t>
  </si>
  <si>
    <t>ร้านเวียงป่าเป้าแอร์ / 23,900.00 บาท</t>
  </si>
  <si>
    <t xml:space="preserve">  ใบสั่งจ้างเลขที่ '44/2568   ลว 2/4/2568</t>
  </si>
  <si>
    <t>จัดซื้อของชำร่วยสำหรับผู้สูงอายุดีเด่น ตามโครงการส์นสานประเพณีสงกรานต์ประจำปี 2568</t>
  </si>
  <si>
    <t>บริษัทสื่อครุภัณฑ์ 98 จำกัด / 11,000.00 บาท</t>
  </si>
  <si>
    <t xml:space="preserve">  ใบสั่งจ้างเลขที่ '45/2568   ลว 8/4/2568</t>
  </si>
  <si>
    <t>ซื้อวัสดุคอมพิวเตอร์ องค์การบริหารส่วนตำบลวังแก้ว</t>
  </si>
  <si>
    <t>หจก.เอสเทคนิค เซ็นเตอร์ / 14,540.00 บาท</t>
  </si>
  <si>
    <t xml:space="preserve">  ใบสั่งจ้างเลขที่ '46/2568   ลว 21/4/2568</t>
  </si>
  <si>
    <t>ซื้อวัสดุงานบ้านงานครัว องค์การบริหารส่วนตำบลวังแก้ว</t>
  </si>
  <si>
    <t>หจก.เอสเทคนิค เซ็นเตอร์ / 25,663.00 บาท</t>
  </si>
  <si>
    <t xml:space="preserve">  ใบสั่งจ้างเลขที่ '47/2568   ลว 21/4/2568</t>
  </si>
  <si>
    <t>ซื้อวัสดุสำนักงานสำนักงาน</t>
  </si>
  <si>
    <t>หจก.เอสเทคนิค เซ็นเตอร์ / 32,550.00 บาท</t>
  </si>
  <si>
    <t xml:space="preserve">  ใบสั่งจ้างเลขที่ '48/2568   ลว 21/4/2568</t>
  </si>
  <si>
    <t>จัดซื้อกระสอบบรรจุทราย</t>
  </si>
  <si>
    <t>ร้านแสงจินดาพานิช / 32,000.00 บาท</t>
  </si>
  <si>
    <t xml:space="preserve">  ใบสั่งจ้างเลขที่ '49/2568   ลว 25/4/2568</t>
  </si>
  <si>
    <t>จัดซื้อวัสดุเชื่อเพลิงและล่อ องค์การบริหารส่วนตำบลวังแก้ว</t>
  </si>
  <si>
    <t>หจก.วังเหนือ ปิโตรเลียม / 80,000.00 บาท</t>
  </si>
  <si>
    <t>หจก.วังเหนือ ปิโตรเลียม/ 80,000.00 บาท</t>
  </si>
  <si>
    <t xml:space="preserve">  ใบสั่งจ้างเลขที่ '49.1/2568   ลว 25/4/2568</t>
  </si>
  <si>
    <t>จ้างเหมาบริการทั่วไปปฏิบัติงานศูนย์พัฒนาเด็กเล็กองค์การบริหารส่วนตำบลวังแก้ว</t>
  </si>
  <si>
    <t>นางสาวจันทกานต์ แย้มศรี / 16,000.00 บาท</t>
  </si>
  <si>
    <t xml:space="preserve">  ใบสั่งจ้างเลขที่ '48/2568   ลว 1/4/2568</t>
  </si>
  <si>
    <t>นางสาวนารากาญ แม่นยำ /16,000.00 บาท</t>
  </si>
  <si>
    <t xml:space="preserve">  ใบสั่งจ้างเลขที่ '49/2568   ลว 1/4/2568</t>
  </si>
  <si>
    <t>นางสาวพรรณริน ลครพล /16,000.00 บาท</t>
  </si>
  <si>
    <t xml:space="preserve">  ใบสั่งจ้างเลขที่ '50/2568   ลว 1/4/2568</t>
  </si>
  <si>
    <t>นายชยุตม์ มีคำเหลือง /18,000.00 บาท</t>
  </si>
  <si>
    <t xml:space="preserve">  ใบสั่งจ้างเลขที่ '51/2568   ลว 1/4/2568</t>
  </si>
  <si>
    <t>จ้างเหมาบริการปฏิบัติงานด้านทรัพยกรบุคคล</t>
  </si>
  <si>
    <t>นางสาวศิรินธร สุดคิด / 18,000.00 บาท</t>
  </si>
  <si>
    <t xml:space="preserve">  ใบสั่งจ้างเลขที่ '52/2568   ลว 1/4/2568</t>
  </si>
  <si>
    <t xml:space="preserve">  ใบสั่งจ้างเลขที่ '53/2568   ลว 1/4/2568</t>
  </si>
  <si>
    <t>จ้างเหมาบริการปฏิบัติงานด้านการสำรวจ</t>
  </si>
  <si>
    <t xml:space="preserve">นายธิติพันธ์ แสนคำปา / 16,000.00 บาท </t>
  </si>
  <si>
    <t xml:space="preserve">  ใบสั่งจ้างเลขที่ '54/2568   ลว 1/4/2568</t>
  </si>
  <si>
    <t>จ้างเหมาบริการทั่วไปเกี่ยวงานรวบเอกสารและจัดส่งเอกสาร</t>
  </si>
  <si>
    <t>นางสาวกัลยาณีย์ ก่ายกอง / 16,000.00 บาท</t>
  </si>
  <si>
    <t xml:space="preserve">  ใบสั่งจ้างเลขที่ '55/2568   ลว 1/4/2568</t>
  </si>
  <si>
    <t>จ้างเหมาบริการพนักงาน    ขับรถ</t>
  </si>
  <si>
    <t>นายพันธกานต์ ปิ่นแก้ว 18,000.00 บาท</t>
  </si>
  <si>
    <t xml:space="preserve">  ใบสั่งจ้างเลขที่ '56/2568   ลว 1/4/2568</t>
  </si>
  <si>
    <t>นางเพ็ญ กุลพรม /17,000.00 บาท</t>
  </si>
  <si>
    <t>นางเพ็ญ กุลพรม / 17,000.00 บาท</t>
  </si>
  <si>
    <t xml:space="preserve">  ใบสั่งจ้างเลขที่ '57/2568   ลว 1/4/2568</t>
  </si>
  <si>
    <t>นางสาวนามีคา จะมู / 16,000.00 บาท</t>
  </si>
  <si>
    <t>นางสาวนามีคา จะมู/16,000.00 บาท</t>
  </si>
  <si>
    <t xml:space="preserve">  ใบสั่งจ้างเลขที่ '58/2568   ลว 1/4/2568</t>
  </si>
  <si>
    <t>จ้างเหมาบริการรักษาความปลอดภัย</t>
  </si>
  <si>
    <t>นายศุภกิจ จิตต์ใจ / 17,000.00 บาท</t>
  </si>
  <si>
    <t>นายศุภกิจ จิตต์ใจ/17,000.00 บาท</t>
  </si>
  <si>
    <t xml:space="preserve">  ใบสั่งจ้างเลขที่ '59/2568   ลว 1/4/2568</t>
  </si>
  <si>
    <t>จ้างเหมาบริการพาหนะ รับ - ส่ง ศูนย์พํฒนาเด็กเล็ก</t>
  </si>
  <si>
    <t>นายพรชัย เล่ห์ลึก/19,400.00 บาท</t>
  </si>
  <si>
    <t xml:space="preserve">  ใบสั่งจ้างเลขที่ '60/2568   ลว 1/4/2568</t>
  </si>
  <si>
    <t>จ้างเหมาทำคันกั้นน้ำพร้อมขุดลอกลำน้ำเพื่อป้องกันภัยแล้งในพื้นที่ตำบลวังแก้ว บ้านฮ่าง หมู่ที่ ๒ ตำบลวังแก้ว อำเภอวังเหนือ จังหวัดลำปาง</t>
  </si>
  <si>
    <t>ห้างหุ้นส่วนจำกัดวังถาวร / 46,000.00 บาท</t>
  </si>
  <si>
    <t xml:space="preserve">ห้างหุ้นส่วนจำกัดวังถาวร / 46,000.00 </t>
  </si>
  <si>
    <t xml:space="preserve">  ใบสั่งจ้างเลขที่ '61/2568   ลว 2/4/2568</t>
  </si>
  <si>
    <t xml:space="preserve">จ้างเหมาบริการจัดทำป้ายไวนิลและจ้างเหมาบริการจัดทำใบประกาศนียบัตร พร้อมกรอบ ตามโครงการสืบสานงานประเพณีสงกรานต์ ประจำปี ๒๕๖๘ </t>
  </si>
  <si>
    <t>ร้าน สามแซ๊ะ / 18,290.00</t>
  </si>
  <si>
    <t xml:space="preserve">  ใบสั่งจ้างเลขที่ '62/2568   ลว 8/4/2568</t>
  </si>
  <si>
    <t xml:space="preserve">จ้างเหมาตกแต่งรถแห่ขบวนไม้ค้ำศรี ตามโครงการสืบสานงานประเพณีสงกรานต์ ประจำปีงบประมาณ พ.ศ. ๒๕๖๘ </t>
  </si>
  <si>
    <t>ร้าน สามแซ๊ะ / 15,000.00</t>
  </si>
  <si>
    <t xml:space="preserve">  ใบสั่งจ้างเลขที่ '63/2568   ลว 8/4/2568</t>
  </si>
  <si>
    <t xml:space="preserve"> จ้างเหมาบริการจัดสถานที่และระบบไฟฟ้าพร้อมติดตั้งและรื้อถอน ตามโครงการสืบสานงานประเพณีสงกรานต์ ประจำปีงบประมาณ พ.ศ. ๒๕๖๘</t>
  </si>
  <si>
    <t>นายไชยวัฒน์ ขจรคำ / 20,000.00 บาท</t>
  </si>
  <si>
    <t xml:space="preserve">  ใบสั่งจ้างเลขที่ '64/2568   ลว 8/4/2568</t>
  </si>
  <si>
    <t>จ้างเหมาบริการวงดนตรีพร้อมเครื่องขยายเสียง ตามโครงการสืบสานงานประเพณีสงกรานต์ ประจำปีงบประมาณ พ.ศ. ๒๕๖๘</t>
  </si>
  <si>
    <t>นายเสน่ห์ จันทร์สว่าง</t>
  </si>
  <si>
    <t xml:space="preserve">  ใบสั่งจ้างเลขที่ '65/2568   ลว 8/4/2568</t>
  </si>
  <si>
    <t xml:space="preserve"> จ้างเหมาบริการ ตรวจเช็คระยะ พร้อมบำรุงรักษาและซ่อมแซมรถยนต์ส่วนกลาง หมายเลขทะเบียน กท-๘๗๙๙ ลำปาง หมายเลขครุภัณฑ์ ๐๑๙-๕๕-๐๐๐๒</t>
  </si>
  <si>
    <t>บริษัท โตโยต้าลำปางจำกัด / 6,087.23 บาท</t>
  </si>
  <si>
    <t>บริษัท โตโยต้าลำปางจำกัด /6,087.23 บาท</t>
  </si>
  <si>
    <t xml:space="preserve">  ใบสั่งจ้างเลขที่ '66/2568   ลว 23/4/2568</t>
  </si>
  <si>
    <t>จ้างเหมาบริการ ตรวจเช็คระยะ พร้อมบำรุงรักษาและซ่อมแซมรถยนต์ส่วนกลาง หมายเลขทะเบียน นข-๗๓๘๒ ลำปาง หมายเลขครุภัณฑ์ ๐๐๑-๖๔-๐๐๐๑</t>
  </si>
  <si>
    <t>บริษัท โตโยต้าลำปางจำกัด /6,314.07 บาท</t>
  </si>
  <si>
    <t xml:space="preserve">บริษัท โตโยต้าลำปางจำกัด /6,314.07 บาท </t>
  </si>
  <si>
    <t xml:space="preserve">  ใบสั่งจ้างเลขที่ '67/2568   ลว 23/4/2568</t>
  </si>
  <si>
    <t>จ้างเหมาบริการซ่อมแซมลำรุงรักษาเครื่องคอมพิวเตอร์ หมายเลขครุภัณฑ์ 416-58-0028</t>
  </si>
  <si>
    <t>หจก.เอสเทคนิค เซ็นเตอร์ / 400.00 บาท</t>
  </si>
  <si>
    <t>หจก.เอสเทคนิค เซ็นเตอร์ /400.00 บาท</t>
  </si>
  <si>
    <t xml:space="preserve">  ใบสั่งจ้างเลขที่ '68/2568   ลว 23/4/2568</t>
  </si>
  <si>
    <t>จ้างเหมาบริการทั่วไปเกี่ยวกับงานจัดเก็บเอกสาร</t>
  </si>
  <si>
    <t xml:space="preserve">นางสาวพัชรพร พรหมเถา/ 8,000.00 บาท </t>
  </si>
  <si>
    <t>นางสาวพัชรพร พรหมเถา / 8,000.00 บาท</t>
  </si>
  <si>
    <t xml:space="preserve">  ใบสั่งจ้างเลขที่ '68.1/2568   ลว 30/4/2568</t>
  </si>
  <si>
    <t>เดือน เมษายน พ.ศ. 2568 ประจำปีงบประมาณ พ.ศ. 2568</t>
  </si>
  <si>
    <t xml:space="preserve"> ซื้อวัสดุเชื้อเพลิงและหล่อลื่น (น้ำมัน) ตามโครงการป้องกันและแก้ไขปัญหาโรคไข้เลือดออก ประจำปี พ.ศ. ๒๕๖๘</t>
  </si>
  <si>
    <t>หจก.วังเหนือ ปิโตรเลียม / 14,416.40 บาท</t>
  </si>
  <si>
    <t xml:space="preserve">  ใบสั่งจ้างเลขที่ '50/2568   ลว 13/5/2568</t>
  </si>
  <si>
    <t xml:space="preserve"> ซื้อวัสดุเครื่องดับเพลิง (อุปกรณ์ดับเพลิง) จำนวน ๒ รายการ </t>
  </si>
  <si>
    <t>ร้าน เอ็นทีเอ็น / 40,000.00 บาท</t>
  </si>
  <si>
    <t xml:space="preserve">ร้าน เอ็นทีเอ็น / 40,000.00 บาท </t>
  </si>
  <si>
    <t xml:space="preserve">  ใบสั่งจ้างเลขที่ '51/2568   ลว 27/5/2569</t>
  </si>
  <si>
    <t>ซื้อวัสดุจราจร</t>
  </si>
  <si>
    <t>ร้าน เอ็นทีเอ็น / 52,800.00 บาท</t>
  </si>
  <si>
    <t xml:space="preserve">ร้าน เอ็นทีเอ็น / 52,800.00 บาท </t>
  </si>
  <si>
    <t xml:space="preserve">  ใบสั่งจ้างเลขที่ '52/2568   ลว 27/5/2568</t>
  </si>
  <si>
    <t>ซื้อครุภัณฑ์ยานพาหนะและขนส่ง (ไฟกระพริบพลังงานแสงอาทิตย์(Solar Cell) พร้อมเสาเหล็ก จำนวน ๕ ชุด</t>
  </si>
  <si>
    <t>ร้าน เอ็นทีเอ็น / 65,000.00 บาท</t>
  </si>
  <si>
    <t xml:space="preserve">  ใบสั่งจ้างเลขที่ '53/2568   ลว 27/5/2569</t>
  </si>
  <si>
    <t xml:space="preserve"> ซื้ออาหารเสริม (นม) ยู.เอช.ที ชนิดกล่องทรงสี่เหลี่ยมขนาดบรรจุ ๒๐๐ ซีซี (รสจืด)พร้อมหลอด ตรานมโรงเรียน เปิดภาคเรียนที่ ๑ประจำปีการศึกษา ๒๕๖๘ ประจำเดือนมิถุนายน พ.ศ.๒๕๖๘ สำหรับรร.วังแก้ววิทยาและศพด.อบต.วังแก้ว </t>
  </si>
  <si>
    <t>บริษัทเชียงใหม่ เฟรชมิลล์จำกัด / 27,599.67 บาท</t>
  </si>
  <si>
    <t xml:space="preserve">  ใบสั่งจ้างเลขที่ '54/2568   ลว 27/5/2570</t>
  </si>
  <si>
    <t xml:space="preserve">จ้างเหมาบริการรถโดยสารปรับอากาศ ๒ ชั้น (ไม่ประจำทาง) จำนวน ๑ คัน ตามโครงการอบรมและทัศนศึกษาขององค์การบริหารส่วนตำบลวังแก้ว ประจำปี ๒๕๖๘ </t>
  </si>
  <si>
    <t>นางสาวยุพิน เพียรเลิศวรกุล / 100,000.00 บาท</t>
  </si>
  <si>
    <t xml:space="preserve">  ใบสั่งจ้างเลขที่ '69/2568   ลว 2/5/2568</t>
  </si>
  <si>
    <t>จ้างเหมาบริการซ่อมแซมและบำรุงเครื่องคอมพิวเตอร์ หมายเลขครุภัณฑ์ 416-62-0028</t>
  </si>
  <si>
    <t xml:space="preserve">  ใบสั่งจ้างเลขที่ '70/2568   ลว 13/5/2568</t>
  </si>
  <si>
    <t>จ้างเหมาบริการซ่อมแซมและบำรุงเครื่องคอมพิวเตอร์ หมายเลขครุภัณฑ์ 416-62-0038</t>
  </si>
  <si>
    <t>หจก.เอสเทคนิค เซ็นเตอร์ / 1,500.00 บาท</t>
  </si>
  <si>
    <t xml:space="preserve">หจก.เอสเทคนิค เซ็นเตอร์ / 1,500.00 บาท </t>
  </si>
  <si>
    <t xml:space="preserve">  ใบสั่งจ้างเลขที่ '71/2568   ลว 13/5/2568</t>
  </si>
  <si>
    <t>จ้างเหมาบริการซ่อมแซมและบำรุงเครื่องคอมพิวเตอร์ หมายเลขครุภัณฑ์ 416-62-0039</t>
  </si>
  <si>
    <t xml:space="preserve">หจก.เอสเทคนิค เซ็นเตอร์/ 1,500.00 บาท </t>
  </si>
  <si>
    <t xml:space="preserve">  ใบสั่งจ้างเลขที่ '72/2568   ลว 13/5/2568</t>
  </si>
  <si>
    <t xml:space="preserve">  จ้างเหมาบริการจัดทำ     ตรายาง</t>
  </si>
  <si>
    <t>ร้านวังเหนือการพิมพ์ / 900.00 บาท</t>
  </si>
  <si>
    <t xml:space="preserve">ร้านวังเหนือการพิมพ์ / 900.00 บาท </t>
  </si>
  <si>
    <t xml:space="preserve">  ใบสั่งจ้างเลขที่ '73/2568   ลว 13/5/2569</t>
  </si>
  <si>
    <t>จ้างเหมาบริการพ่นหมอกควัน ตามโครงการป้องกันโรคไข้เลือดออกประจำปีงบประมาณ พ.ศ. ๒๕๖๘ ครั้งที่ ๒/๒๕๖๘</t>
  </si>
  <si>
    <t xml:space="preserve">นายอดิชัย ก๋าแก้ว / 8,400.00 บาท </t>
  </si>
  <si>
    <t xml:space="preserve">  ใบสั่งจ้างเลขที่ '74/2568   ลว 13/5/2568</t>
  </si>
  <si>
    <t xml:space="preserve">จ้างเหมาเครื่องจักรรถขุดดินตีนตะขาบขุดบ่อขยะพร้อมฝังกลบและปรับปรุงพื้นที่บ่อขยะ บ้านฮ่างวังแก้ว หมู่ที่ ๕ ตำบลวังแก้ว อำเภอวังเหนือ จังหวัดลำปาง </t>
  </si>
  <si>
    <t>ห้างหุ้นส่วนจำกัดวังถาวร/10,000.00 บาท</t>
  </si>
  <si>
    <t xml:space="preserve">ห้างหุ้นส่วนจำกัดวังถาวร / 10,000.00 บาท </t>
  </si>
  <si>
    <t xml:space="preserve">  ใบสั่งจ้างเลขที่ '75/2568   ลว 29/5/2568</t>
  </si>
  <si>
    <t>นายศุภกิจ จิตต์ใจ / 34,000.00 บาท</t>
  </si>
  <si>
    <t xml:space="preserve">นายศุภกิจ จิตต์ใจ / 34,000.00 บาท </t>
  </si>
  <si>
    <t xml:space="preserve">  ใบสั่งจ้างเลขที่ '76/2568   ลว 30/5/2569</t>
  </si>
  <si>
    <t xml:space="preserve"> จ้างก่อสร้าง โครงการก่อสร้างปรับระดับผิวทางดินลูกรังห้วยลึก บ้านห้วยต้นเคาะ หมู่ที่ ๗ ตำบลวังแก้ว อำเภอวังเหนือ จังหวัดลำปาง </t>
  </si>
  <si>
    <t>ห้างหุ้นส่วนจำกัดวังถาวร / 57,000.00 บาท</t>
  </si>
  <si>
    <t xml:space="preserve">  ใบสั่งจ้างเลขที่ '21/2568   ลว 1/5/2568</t>
  </si>
  <si>
    <t xml:space="preserve">จ้างก่อสร้าง โครงการก่อสร้างถนนคอนกรีตเสริมเหล็ก บ้านฮ่าง หมู่ที่ ๒ ตำบลวังแก้ว อำเภอวังเหนือ จังหวัดลำปาง </t>
  </si>
  <si>
    <t>ห้างหุ้นส่วนจำกัดน้ำอิงค์ คอนสตรัคชั่น / 387,000.00 บาท</t>
  </si>
  <si>
    <t xml:space="preserve">  ใบสั่งจ้างเลขที่ '22/2568   ลว 19/5/2568</t>
  </si>
  <si>
    <t xml:space="preserve">จ้างก่อสร้าง โครงการก่อสร้างถนนคอนกรีตเสริมเหล็ก บ้านห้วยป้าย หมู่ที่ ๖ ตำบลวังแก้ว อำเภอวังเหนือ จังหวัดลำปาง </t>
  </si>
  <si>
    <t>ห้างหุ้นส่วนจำกัดน้ำอิงค์ คอนสตรัคชั่น / 490,000.00 บาท</t>
  </si>
  <si>
    <t xml:space="preserve">  ใบสั่งจ้างเลขที่ '23/2568   ลว 19/5/2568</t>
  </si>
  <si>
    <t>จ้างก่อสร้าง โครงการก่อสร้างลานคอนกรีตเสริมเหล็ก บ้านค่ายวัง หมู่ที่ ๔ ตำบลวังแก้ว อำเภอวังเหนือ จังหวัดลำปาง</t>
  </si>
  <si>
    <t>ห้างหุ้นส่วนจำกัดวังถาวร / 317,000.00 บาท</t>
  </si>
  <si>
    <t xml:space="preserve">  ใบสั่งจ้างเลขที่ '24/2568   ลว 23/5/2568</t>
  </si>
  <si>
    <t>จ้างก่อสร้าง โครงการก่อสร้างถนนคอนกรีตเสริมเหล็ก บ้านฮ่างวังแก้ว หมู่ที่ ๕ ตำบลวังแก้ว อำเภอวังเหนือ จังหวัดลำปาง</t>
  </si>
  <si>
    <t>ห้างหุ้นส่วนจำกัดวังถาวร / 258,000.00 บาท</t>
  </si>
  <si>
    <t xml:space="preserve">ห้างหุ้นส่วนจำกัดวังถาวร / 258,000.00 บาท </t>
  </si>
  <si>
    <t xml:space="preserve">  ใบสั่งจ้างเลขที่ '25/2568   ลว 23/5/2568</t>
  </si>
  <si>
    <t>จ้างก่อสร้าง โครงการขุดลอกลำห้วยแม่หีด - แม่ส้าน บ้านแม่หีด หมู่ที่ ๑ ตำบลวังแก้ว อำเภอวังเหนือ จังหวัดลำปาง</t>
  </si>
  <si>
    <t>บริษัท วังโพธิ์ทอง จำกัด / 489,000.00 บาท</t>
  </si>
  <si>
    <t xml:space="preserve">บริษัท วังโพธิ์ทอง จำกัด / 489,000.00 </t>
  </si>
  <si>
    <t xml:space="preserve">  ใบสั่งจ้างเลขที่ '26/2568   ลว 23/5/2568</t>
  </si>
  <si>
    <t>เช่าเครื่องถ่ายกองคลังและกองช่าง</t>
  </si>
  <si>
    <t xml:space="preserve">  ใบสั่งจ้างเลขที่ '6/2568   ลว 30/5/2568</t>
  </si>
  <si>
    <t>เช่าเครื่องถ่ายสำนักปลัด</t>
  </si>
  <si>
    <t>ห้างหุ้นส่วนจำกัด บุญยะเครื่องถ่าย / 12,000.00 บาท</t>
  </si>
  <si>
    <t xml:space="preserve">  ใบสั่งจ้างเลขที่ '7/2568   ลว 30/5/2568</t>
  </si>
  <si>
    <t>ซื้อวัสดุเชื้อเพลิงและหล่อลื่น ตามโครงการป้องกันและแก้ไขปัญหาโรคไข้เลือดออก ประจำปี พ.ศ. ๒๕๖๘ ครั้งที่ ๒/๒๕๖๘</t>
  </si>
  <si>
    <t xml:space="preserve">หจก.วังเหนือ ปิโตรเลียม / 8,203.10 บาท </t>
  </si>
  <si>
    <t>หจก.วังเหนือ ปิโตรเลียม / 8,203.10 บาท</t>
  </si>
  <si>
    <t xml:space="preserve">  ใบสั่งจ้างเลขที่ '56/2568   ลว 17/6/2568</t>
  </si>
  <si>
    <t>จัดซื้อวัสดุสำนักงาน กองคลัง องค์การบริหารส่วนตำบลวังแก้ว</t>
  </si>
  <si>
    <t xml:space="preserve">หจก.เอสเทคนิค เซ็นเตอร์ / 14,742.00 บาท </t>
  </si>
  <si>
    <t>หจก.เอสเทคนิค เซ็นเตอร์ / 14,742.00 บาท</t>
  </si>
  <si>
    <t xml:space="preserve">  ใบสั่งจ้างเลขที่ '57/2568   ลว 23/6/2568</t>
  </si>
  <si>
    <t>จัดซื้อวัสดุคอมพิวเตอร์ กองคลัง องค์การบริหารส่วนตำบลวังแก้ว</t>
  </si>
  <si>
    <t xml:space="preserve">หจก.เอสเทคนิค เซ็นเตอร์ / 14,250.00 บาท </t>
  </si>
  <si>
    <t xml:space="preserve">  ใบสั่งจ้างเลขที่ '58/2568   ลว 23/6/2568</t>
  </si>
  <si>
    <t>จัดซื้อวัสดุสำนักงาน สำนัก องค์การบริหารส่วนตำบลวังแก้ว</t>
  </si>
  <si>
    <t>หจก.เอสเทคนิค เซ็นเตอร์ / 13,915.00 บาท</t>
  </si>
  <si>
    <t xml:space="preserve">  ใบสั่งจ้างเลขที่ '59/2568   ลว 23/6/2568</t>
  </si>
  <si>
    <t>จัดซื้อเชื้อเพลิงและหล่อลื่นตามโครงการการป้องกันและแก้ไขปัญหาโรคไขเลือดออก ประจำปี พ.ศ.2568 ครั้งที่ 2/2568</t>
  </si>
  <si>
    <t>หจก.วังเหนือ ปิโตรเลียม / 5,918.40.บาท</t>
  </si>
  <si>
    <t>หจก.วังเหนือ ปิโตรเลียม / 5,918.40 บาท</t>
  </si>
  <si>
    <t xml:space="preserve">  ใบสั่งจ้างเลขที่ '60/2568   ลว 24/6/2568</t>
  </si>
  <si>
    <t>จัดซื้อวัสดุการศึกษา ศูนย์พัฒนาเด็กเล็กองค์การบริหารส่วนตำบลวังแก้ว</t>
  </si>
  <si>
    <t>หจก.เอสเทคนิค เซ็นเตอร์</t>
  </si>
  <si>
    <t xml:space="preserve">  ใบสั่งจ้างเลขที่ '61/2568   ลว 25/6/2568</t>
  </si>
  <si>
    <t>จัดซื้อวัสดุงานบ้านงานครัว ศูนย์พัฒนาเด็กเล็กองค์การบริหารส่วนตำบลวังแก้ว</t>
  </si>
  <si>
    <t>หจก.เอสเทคนิค เซ็นเตอร์ / 14,869.00 บาท</t>
  </si>
  <si>
    <t xml:space="preserve">  ใบสั่งจ้างเลขที่ '62/2568   ลว 25/6/2568</t>
  </si>
  <si>
    <t>จัดซื้อวัสดุสำนักงาน ศูนย์พัฒนาเด็กเล็กองค์การบริหารส่วนตำบลวังแก้ว</t>
  </si>
  <si>
    <t>หจก.เอสเทคนิค เซ็นเตอร์ / 21,106.00 บาท</t>
  </si>
  <si>
    <t>หจก.เอสเทคนิค เซ็นเตอร์ /  21,106.00 บาท</t>
  </si>
  <si>
    <t xml:space="preserve">  ใบสั่งจ้างเลขที่ '63/2568   ลว 25/6/2568</t>
  </si>
  <si>
    <t xml:space="preserve"> ซื้ออาหารเสริม (นม) ยู.เอช.ที ชนิดกล่องทรงสี่เหลี่ยมขนาดบรรจุ ๒๐๐ ซีซี (รสจืด) พร้อมหลอด ตรานมโรงเรียน เปิดภาคเรียนที่ ๑ ประจำปีการศึกษา ๒๕๖๘ ประจำเดือนกรกฎาคม พ.ศ.๒๕๖๘ สำหรับโรงเรียนวังแก้ววิทยาและศพด.อบต.วังแก้ว</t>
  </si>
  <si>
    <t>บริษัท เชียงใหม่เฟรชมิลล์ จำกัด / 21,225.89</t>
  </si>
  <si>
    <t xml:space="preserve">  ใบสั่งจ้างเลขที่ '64/2568   ลว 25/6/2568</t>
  </si>
  <si>
    <t>ซื้อวัสดุคอมพิวเตอร์ ศูนย์พัฒนาเด็กเล็กองค์การบริหารส่วนตำบลวังแก้ว</t>
  </si>
  <si>
    <t xml:space="preserve">หจก.เอสเทคนิค เซ็นเตอร์ / 5,250.00 บาท </t>
  </si>
  <si>
    <t>หจก.เอสเทคนิค เซ็นเตอร์ / 5,250.00 บาท</t>
  </si>
  <si>
    <t xml:space="preserve">  ใบสั่งจ้างเลขที่ '65/2568   ลว 25/6/2568</t>
  </si>
  <si>
    <t>จ้างเหมาซ่อมแซมบำรุงรักษารถบรรทุกน้ำอเนกประสงค์หมายเลขทะเบียน บพ2988 ลำปางหมายเลขครุภัณฑ์ 003-49-0001</t>
  </si>
  <si>
    <t>อู่หนุ่มยานยนต์ /5,000.00 บาท</t>
  </si>
  <si>
    <t>อู่หนุ่มยานยนต์ / 5,000.00 บาท</t>
  </si>
  <si>
    <t xml:space="preserve">  ใบสั่งจ้างเลขที่ '75/2568   ลว 4/6/2568</t>
  </si>
  <si>
    <t>จ้างเหมาบริการซักผ้าตกแต่งรัฐพิธีต่างๆ</t>
  </si>
  <si>
    <t>นางอำนวย บุญจูบุตร / 1,500.00 บาท</t>
  </si>
  <si>
    <t>นางอำนวย บุญจูบุตร /1,500.00 บาท</t>
  </si>
  <si>
    <t xml:space="preserve">  ใบสั่งจ้างเลขที่ '76/2568   ลว 4/6/2568</t>
  </si>
  <si>
    <t>นางสาวจันทกานต์ แย้มศรี / 32,000.00 บาท</t>
  </si>
  <si>
    <t xml:space="preserve">  ใบสั่งจ้างเลขที่ '77/2568   ลว 4/6/2568</t>
  </si>
  <si>
    <t>จ้างเหมาบุคคลภานนอกเพื่อมาช่วยปฏิบัติงานปรับปรุงแผนที่ภาษีและทะเบียนทรัพย์สิน</t>
  </si>
  <si>
    <t>นางสาวนารากาญ แม่นยำ / 32,000.00 บาท</t>
  </si>
  <si>
    <t>นางสาวนารากาญ แม่นยำ/ 32,000.00 บาท</t>
  </si>
  <si>
    <t xml:space="preserve">  ใบสั่งจ้างเลขที่ '78/2568   ลว 4/6/2568</t>
  </si>
  <si>
    <t>จ้างเหมาบริการบุคคลภายนอกเพื่อปฏิบัติหน้าที่ช่วยเหลืองานด้านพัสดุ   (กองคลัง)</t>
  </si>
  <si>
    <t>นางสาวพรรณริน ลครพล /32,000.00 บาท</t>
  </si>
  <si>
    <t xml:space="preserve">  ใบสั่งจ้างเลขที่ '79/2568   ลว 4/6/2568</t>
  </si>
  <si>
    <t>นายชยุตม์ มีคำเหลือง /36,000.00 บาท</t>
  </si>
  <si>
    <t xml:space="preserve">  ใบสั่งจ้างเลขที่ '80/2568   ลว 4/6/2568</t>
  </si>
  <si>
    <t>นางสาวศิรินธร สุดคิด /36,000.00 บาท</t>
  </si>
  <si>
    <t xml:space="preserve">  ใบสั่งจ้างเลขที่ 81/2568   ลว 4/6/2568</t>
  </si>
  <si>
    <t>นายธิติพันธ์ แสนคำปา / 32,000.00 บาท</t>
  </si>
  <si>
    <t xml:space="preserve">  ใบสั่งจ้างเลขที่ 82/2568   ลว 4/6/2568</t>
  </si>
  <si>
    <t>นายธัญวรัตน์ โหนกลาง / 32,000.00 บาท</t>
  </si>
  <si>
    <t xml:space="preserve">  ใบสั่งจ้างเลขที่ 83/2568   ลว 4/6/2568</t>
  </si>
  <si>
    <t>นางสาวกัลยาณีย์ ก่ายกอง / 32,000.00 บาท</t>
  </si>
  <si>
    <t xml:space="preserve">  ใบสั่งจ้างเลขที่ 84/2568   ลว 4/6/2568</t>
  </si>
  <si>
    <t>นางสาวพัชรพร พรหมเถา  / 32,000.00 บาท</t>
  </si>
  <si>
    <t xml:space="preserve">  ใบสั่งจ้างเลขที่ 85/2568   ลว 4/6/2568</t>
  </si>
  <si>
    <t>จ้างเหมาบริการพนักงานขับรถ</t>
  </si>
  <si>
    <t>นายพันธกานต์ ปิ่นแก้ว / 36,000.00 บาท</t>
  </si>
  <si>
    <t xml:space="preserve">  ใบสั่งจ้างเลขที่ 86/2568   ลว 4/6/2568</t>
  </si>
  <si>
    <t>นางเพ็ญ กุลพรม /34,000.00 บาท</t>
  </si>
  <si>
    <t xml:space="preserve">  ใบสั่งจ้างเลขที่ 87/2568   ลว 4/6/2568</t>
  </si>
  <si>
    <t>นางสาวนามีคา จะมู / 32,000.00 บาท</t>
  </si>
  <si>
    <t xml:space="preserve">  ใบสั่งจ้างเลขที่ 88/2568   ลว 4/6/2568</t>
  </si>
  <si>
    <t xml:space="preserve">  ใบสั่งจ้างเลขที่ 89/2568   ลว 4/6/2568</t>
  </si>
  <si>
    <t>นายพรชัย เล่ห์ลึก / 38,800.00 บาท</t>
  </si>
  <si>
    <t xml:space="preserve">  ใบสั่งจ้างเลขที่ 90/2568   ลว 4/6/2568</t>
  </si>
  <si>
    <t xml:space="preserve">  ใบสั่งจ้างเลขที่ 91/2568   ลว 16/6/2568</t>
  </si>
  <si>
    <t>จ้างเหมาบริการ ตรวจเช็คระยะ พร้อมบำรุงรักษาและซ่อมแซมรถยนต์ส่วนกลาง หมายเลขทะเบียน กว3915 ลำปาง หมายเลขครุภัณฑ์ ๐๐๑-๖7-๐๐๐4</t>
  </si>
  <si>
    <t>บริษัท โตโยต้าลำปางจำกัด / 3,084.81 บาท</t>
  </si>
  <si>
    <t xml:space="preserve">  ใบสั่งจ้างเลขที่ 92/2568   ลว 18/6/2568</t>
  </si>
  <si>
    <t>จ้างเหมาบริกซ่อมแซมและบำรุงรักษาเครื่องคอมพิวเตอร์ หมายเลขครุภัณฑ์ 416-64-0052</t>
  </si>
  <si>
    <t>หจก.เอสเทคนิค เซ็นเตอร์ / 2,500.00 บาท</t>
  </si>
  <si>
    <t xml:space="preserve">  ใบสั่งจ้างเลขที่ 93/2568   ลว 25/6/2568</t>
  </si>
  <si>
    <t>ร้านวังเหนือการพิมพ์ / 200.00 บาท</t>
  </si>
  <si>
    <t xml:space="preserve">  ใบสั่งจ้างเลขที่ 94/2568   ลว 30/6/2568</t>
  </si>
  <si>
    <t xml:space="preserve"> จ้างก่อสร้าง โครงการก่อสร้างถนนคอนกรีตเสริมเหล็ก บ้านค่ายวัง หมู่ที่ ๔ (ซอย ๑) ตำบลวังแก้ว อำเภอวังเหนือ จังหวัดลำปาง</t>
  </si>
  <si>
    <t>ห้างหุ้นส่วนจำกัด น้ำอิงค์ คอนสตรัคชั่น / 180,000.00 บาท</t>
  </si>
  <si>
    <t xml:space="preserve">  ใบสั่งจ้างเลขที่ 27/2568   ลว 10/6/2568</t>
  </si>
  <si>
    <t>จ้างก่อสร้าง โครงการขุดลอกห้วยแม่ต๋มซ่อมแซมถนนดินพร้อมกดหลักป้องกันตลิ่ง บ้านฮ่าง หมู่ที่ ๒ ตำบลวังแก้ว อำเภอวังเหนือ จังหวัดลำปาง</t>
  </si>
  <si>
    <t>ห้างหุ้นส่วนจำกัดวังถาวร / 180,000.00 บาท</t>
  </si>
  <si>
    <t xml:space="preserve">  ใบสั่งจ้างเลขที่ 28/2568   ลว 11/6/2568</t>
  </si>
  <si>
    <t xml:space="preserve"> จ้างก่อสร้าง โครงการขุดลอกลำห้วยแม่กึ๊ด บ้านฮ่างวังแก้ว หมู่ที่ ๕ ตำบลวังแก้ว อำเภอวังเหนือ จังหวัดลำปาง</t>
  </si>
  <si>
    <t>ห้างหุ้นส่วนจำกัดวังถาวร / 70,000.00 บาท</t>
  </si>
  <si>
    <t xml:space="preserve">  ใบสั่งจ้างเลขที่ 29/2568   ลว 1/6/2568</t>
  </si>
  <si>
    <t>เดือน พฤษภาคม พ.ศ. 2568 ประจำปีงบประมาณ พ.ศ. 2568</t>
  </si>
  <si>
    <t>เดือน มิถุนายน พ.ศ. 2568 ประจำปีงบประมาณ พ.ศ. 2568</t>
  </si>
  <si>
    <t xml:space="preserve"> ซื้อวัสดุ อุปกรณ์ ตามโครงการทำนุวัฒนธรรมและสืบสานงานถวายเทียนเข้าพรรษา ประจำปีงบประมาณ พ.ศ. ๒๕๖๘</t>
  </si>
  <si>
    <t>ร้านวังเหนืออิงเจ็ทแอนด์ฑญาวังสังฆภัณฑ์ / 16,023.00 บาท</t>
  </si>
  <si>
    <t xml:space="preserve">  ใบสั่งจ้างเลขที่ 66/2568   ลว 1/7/2568</t>
  </si>
  <si>
    <t>จัดซื้อวัสดุสำนักงาน</t>
  </si>
  <si>
    <t>ร้านคลังเครื่องเขียน / 510.00 บาท</t>
  </si>
  <si>
    <t xml:space="preserve">  ใบสั่งจ้างเลขที่ 67/2568   ลว 1/7/2569</t>
  </si>
  <si>
    <t>จัดซื้อถังบรรจุน้ำขนาด 5 ลิตร ตามโครงการตรวจคุณภาพน้ำประปาหมู่บ้าน ประจำปีงบประมาณ พ.ศ.2568</t>
  </si>
  <si>
    <t>ร้านคลังเครื่องเขียน / 500.00 บาท</t>
  </si>
  <si>
    <t xml:space="preserve">  ใบสั่งจ้างเลขที่ 68/2568   ลว 16/7/2568</t>
  </si>
  <si>
    <t>ซื้ออาหารเสริม (นม) ยู.เอช.ที ชนิดกล่องทรงสี่เหลี่ยมขนาดบรรจุ ๒๐๐ ซีซี (รสจืด) พร้อมหลอด ตรานมโรงเรียน เปิดภาคเรียนที่ ๑ ประจำปีการศึกษา ๒๕๖๘ ประจำเดือนสิงหาคม พ.ศ.๒๕๖๙</t>
  </si>
  <si>
    <t>บริษัทเชียงใหม่เฟรชมิลล์ จำกัด / 20,590.23 บาท</t>
  </si>
  <si>
    <t xml:space="preserve">  ใบสั่งจ้างเลขที่ 69/2568   ลว 26/7/2568</t>
  </si>
  <si>
    <t>หจก.พะเยานำไพศาล / 60,000.00 บาท</t>
  </si>
  <si>
    <t xml:space="preserve">  ใบสั่งจ้างเลขที่ 70/2568   ลว 30/7/2568</t>
  </si>
  <si>
    <t>เดือน กรกฎาคม พ.ศ. 2568 ประจำปีงบประมาณ พ.ศ. 2568</t>
  </si>
  <si>
    <t>ซื้อครุภัณฑ์ไฟฟ้าและวิทยุ ลำโพงพร้อมไมโครโฟน (สำนักปลัด)</t>
  </si>
  <si>
    <t>หจก.เอสเทคนิค เซ็นเตอร์ / 31,890.00 บาท</t>
  </si>
  <si>
    <t xml:space="preserve">  ใบสั่งจ้างเลขที่ 71/2568   ลว 22/8/2568</t>
  </si>
  <si>
    <t xml:space="preserve">ซื้อครุภัณฑ์สำนักงาน เครื่องปรับอากาศแบบแยกส่วน (ราคารวมค่าติดตั้ง) แบบตั้งพื้นหรือแบบแขวน ขนาด ๔๔,๐๐๐ บีทียู (สำนักปลัด) </t>
  </si>
  <si>
    <t>เวียงป่าเป้าแอร์ / 50,900.00 บาท</t>
  </si>
  <si>
    <t xml:space="preserve">  ใบสั่งจ้างเลขที่ 72/2568   ลว 22/8/2568</t>
  </si>
  <si>
    <t>ซื้อครุภัณฑ์สำนักงาน โต๊ะพับอเนกประสงค์ จำนวน ๑๐ ตัว (สำนักปลัด)</t>
  </si>
  <si>
    <t>หจก.เอสเทคนิค เซ็นเตอร์ / 26,000.00 บาท</t>
  </si>
  <si>
    <t xml:space="preserve">  ใบสั่งจ้างเลขที่ 73/2568   ลว 22/8/2568</t>
  </si>
  <si>
    <t xml:space="preserve"> ซื้อวัสดุคอมพิวเตอร์ ศูนย์พัฒนาเด็กเล็กองค์การบริหารส่วนตำบลวังแก้ว</t>
  </si>
  <si>
    <t>หจก.เอสเทคนิค เซ็นเตอร์  / 4,100.00 บาท</t>
  </si>
  <si>
    <t xml:space="preserve">  ใบสั่งจ้างเลขที่ 74/2568   ลว 22/8/2568</t>
  </si>
  <si>
    <t xml:space="preserve">ซื้อครุภัณฑ์สำนักงาน เครื่องพิมพ์เช็ค (กองคลัง) </t>
  </si>
  <si>
    <t>หจก.เอสเทคนิค เซ็นเตอร์ / 39,000.00 บาท</t>
  </si>
  <si>
    <t xml:space="preserve">  ใบสั่งจ้างเลขที่ 75/2568   ลว 26/8/2568</t>
  </si>
  <si>
    <t>จัดซื้อครุภัณฑ์สำนักงานโต๊ะคอมพิวเตอร์ (กองคลัง)</t>
  </si>
  <si>
    <t>หจก.เอสเทคนิค เซ็นเตอร์ / 3,200.00 บาท</t>
  </si>
  <si>
    <t xml:space="preserve">  ใบสั่งจ้างเลขที่ 76/2568   ลว 26/8/2568</t>
  </si>
  <si>
    <t xml:space="preserve">  ซื้อครุภัณฑ์คอมพิวเตอร์ เครื่องสำรองไฟ ขนาด ๑ kVA (กองคลัง)</t>
  </si>
  <si>
    <t>หจก.เอสเทคนิค เซ็นเตอร์ / 17,100.00 บาท</t>
  </si>
  <si>
    <t xml:space="preserve">  ใบสั่งจ้างเลขที่ 77/2568   ลว 26/8/2568</t>
  </si>
  <si>
    <t xml:space="preserve"> ซื้อครุภัณฑ์คอมพิวเตอร์ เครื่องพิมพ์เลเซอร์ หรือ LED สี ชนิด Network แบบที่ ๑ (๒๐หน้า/นาที) (กองคลัง)</t>
  </si>
  <si>
    <t xml:space="preserve">หจก.เอสเทคนิค เซ็นเตอร์ / 11,000.00 บาท </t>
  </si>
  <si>
    <t>หจก.เอสเทคนิค เซ็นเตอร์ / 11,000.00 บาท</t>
  </si>
  <si>
    <t xml:space="preserve">  ใบสั่งจ้างเลขที่ 78/2568   ลว 26/8/2568</t>
  </si>
  <si>
    <t>ซื้อวัสดุเชื้อเพลิงและหล่อลื่น ตามโครงการป้องกันและแก้ไขปัญหาโรคไข้เลือดออก ประจำปี พ.ศ. ๒๕๖๘ ครั้งที่ ๓/๒๕๖๘</t>
  </si>
  <si>
    <t xml:space="preserve">ห้างหุ้นส่วนจำกัด วังเหนือปิโตรเลียม / 16,426.10 บาท </t>
  </si>
  <si>
    <t xml:space="preserve">  ใบสั่งจ้างเลขที่ 79/2568   ลว 27/8/2568</t>
  </si>
  <si>
    <t>อาหารเสริม (นม) ยู.เอช.ที ชนิดกล่องทรงสี่เหลี่ยมขนาดบรรจุ ๒๐๐ ซีซี (รสจืด) พร้อมหลอด ตรานมโรงเรียน เปิดภาคเรียนที่ ๑ ประจำปีการศึกษา ๒๕๖๘ ประจำเดือนกันยายน พ.ศ. ๒๕๖๘</t>
  </si>
  <si>
    <t xml:space="preserve">บริษัท เชียงใหม่เฟรชมิลค์ จำกัด / 21,165.76 บาท </t>
  </si>
  <si>
    <t>บริษัท เชียงใหม่เฟรชมิลค์ จำกัด / 21,165.76 บาท</t>
  </si>
  <si>
    <t xml:space="preserve">  ใบสั่งจ้างเลขที่ 80/2568   ลว 27/8/2568</t>
  </si>
  <si>
    <t xml:space="preserve"> ซื้อทรายเคลือบสารที่มีฟอล ๑% และหัวเชื้อน้ำยาพ่นหมอกควันกำจัดยุง(เคลต้าเมทริน ๒.๕%) ตามโครงการป้องกันและแก้ไขปัญหาโรคไข้เลือดออก ประจำปีงบประมาณ ๒๕๖๘</t>
  </si>
  <si>
    <t>เบนโซ่ซัพพลายส์ / 159,750.00 บาท</t>
  </si>
  <si>
    <t xml:space="preserve">  ใบสั่งจ้างเลขที่ 81/2568   ลว 27/8/2568</t>
  </si>
  <si>
    <t>จ้างเหมาบริการซักผ้าตกแต่งงานรัฐพิธีต่างๆ</t>
  </si>
  <si>
    <t>นางอำนวย บุญจูบุตร / 1,400.00 บาท</t>
  </si>
  <si>
    <t xml:space="preserve">  ใบสั่งจ้างเลขที่ 95/2568   ลว 4/8/2568</t>
  </si>
  <si>
    <t>จ้างเหมาบริการซ่อมแซมและบำรุงรักษาเครื่องคอมพิวเตอร์ หมายเลขครุภัณฑ์ 416-62-0041</t>
  </si>
  <si>
    <t xml:space="preserve">หจก.เอสเทคนิค เซ็นเตอร์/ 2,200.00 บาท </t>
  </si>
  <si>
    <t xml:space="preserve">  ใบสั่งจ้างเลขที่ 96/2568   ลว 15/8/2568</t>
  </si>
  <si>
    <t>จ้างเหมารถแบ็คโฮ ฟื้นฟูพื้นที่ประสบสาธารณภัย อุทกภัย ในพื้นที่บ้านแม่หีด หมู่ที่ ๑ ต.วังแก้ว อ.วังเหนือ จ.ลำปาง</t>
  </si>
  <si>
    <t>ห้างหุ้นส่วนจำกัด วังถาวร / 36,382.08 บาท</t>
  </si>
  <si>
    <t>ห้างหุ้นส่วนจำกัด วังถาวร  / 36,382.08 บาท</t>
  </si>
  <si>
    <t xml:space="preserve">  ใบสั่งจ้างเลขที่ 97/2568   ลว 20/8/2568</t>
  </si>
  <si>
    <t>เดือน สิงหาคม พ.ศ. 2568 ประจำปีงบประมาณ พ.ศ. 2568</t>
  </si>
  <si>
    <t>หจก.เอสเทคนิค เซ็นเตอร์ / 4,650.00 บาท</t>
  </si>
  <si>
    <t xml:space="preserve">  ใบสั่งจ้างเลขที่ 83/2568   ลว 8/9/2568</t>
  </si>
  <si>
    <t>ซื้อวัสดุสำนักงาน (สำนักปลัด)</t>
  </si>
  <si>
    <t>หจก.เอสเทคนิค เซ็นเตอร์ / 8,498.00 บาท</t>
  </si>
  <si>
    <t xml:space="preserve">  ใบสั่งจ้างเลขที่ 84/2568   ลว 8/9/2568</t>
  </si>
  <si>
    <t>ซื้อวัสดุคอมพิวเตอร์ (กองคลัง)</t>
  </si>
  <si>
    <t xml:space="preserve">หจก.เอสเทคนิค เซ็นเตอร์ / 12,240.00 บาท </t>
  </si>
  <si>
    <t>หจก.เอสเทคนิค เซ็นเตอร์ / 12,240.00 บาท</t>
  </si>
  <si>
    <t xml:space="preserve">  ใบสั่งจ้างเลขที่ 85/2568   ลว 8/9/2568</t>
  </si>
  <si>
    <t>หจก.เอสเทคนิค เซ็นเตอร์ / 20,662.00 บาท</t>
  </si>
  <si>
    <t xml:space="preserve">หจก.เอสเทคนิค เซ็นเตอร์ / 20,662.00 บาท </t>
  </si>
  <si>
    <t xml:space="preserve">  ใบสั่งจ้างเลขที่ 86/2568   ลว 8/9/2568</t>
  </si>
  <si>
    <t>หจก.เอสเทคนิค เซ็นเตอร์ / 10,310.00 บาท</t>
  </si>
  <si>
    <t xml:space="preserve">  ใบสั่งจ้างเลขที่ 87/2568   ลว 8/9/2568</t>
  </si>
  <si>
    <t xml:space="preserve"> ซื้อวัสดุสำนักงาน (กองช่าง)</t>
  </si>
  <si>
    <t>หจก.เอสเทคนิค เซ็นเตอร์ / 8,568.00 บาท</t>
  </si>
  <si>
    <t xml:space="preserve">  ใบสั่งจ้างเลขที่ 88/2568   ลว 8/9/2568</t>
  </si>
  <si>
    <t>จัดซื้อวัสดุคอมพิวเตอร์ (กองช่าง)</t>
  </si>
  <si>
    <t>หจก.เอสเทคนิค เซ็นเตอร์  / 250.00 บาท</t>
  </si>
  <si>
    <t xml:space="preserve">  ใบสั่งจ้างเลขที่ 89/2568   ลว 8/9/2568</t>
  </si>
  <si>
    <t>ร้านคลังเครื่องเขียน / 856.00 บาท</t>
  </si>
  <si>
    <t xml:space="preserve">  ใบสั่งจ้างเลขที่ 90/2568   ลว 8/9/2568</t>
  </si>
  <si>
    <t>ร้านแสงจินดาพานิช / 1,295.00 บาท</t>
  </si>
  <si>
    <t xml:space="preserve">  ใบสั่งจ้างเลขที่ 91/2568   ลว 8/9/2568</t>
  </si>
  <si>
    <t>จัดซื้อวัสดุการเกษตร</t>
  </si>
  <si>
    <t>ร้านแสงจินดาพานิช / 3,210.00 บาท</t>
  </si>
  <si>
    <t xml:space="preserve">  ใบสั่งจ้างเลขที่ 92/2568   ลว 19/9/2568</t>
  </si>
  <si>
    <t>ร้านแสงจินดาพานิช / 5,860.00 บาท</t>
  </si>
  <si>
    <t xml:space="preserve">  ใบสั่งจ้างเลขที่ 93/2568   ลว 19/9/2568</t>
  </si>
  <si>
    <t xml:space="preserve">จ้างเหมาบริการพ่นหมอกควัน ตามโครงการป้องกันโรคไข้เลือดออกประจำปีงบประมาณ พ.ศ. ๒๕๖๘ ครั้งที่ ๓/๒๕๖๘ </t>
  </si>
  <si>
    <t xml:space="preserve">  ใบสั่งจ้างเลขที่ 98/2568   ลว 1/9/2568</t>
  </si>
  <si>
    <t>จ้างเหมาบริการบำรุงรักษาและซ่อมแซมรถยนต์ส่วนกลาง หมายเลขทะเบียน กท 8799 ลำปาง หมายเลขครุภัณฑ์ 019-55-0002</t>
  </si>
  <si>
    <t>อู่หนุ่มยานยนต์ / 3,750.00 บาท</t>
  </si>
  <si>
    <t xml:space="preserve">  ใบสั่งจ้างเลขที่ 99/2568   ลว 18/9/2568</t>
  </si>
  <si>
    <t>นายศราวุธ คำแก้ว / 23,958.64 บาท</t>
  </si>
  <si>
    <t xml:space="preserve">  ใบสั่งจ้างเลขที่ 100/2568   ลว 23/9/2568</t>
  </si>
  <si>
    <t xml:space="preserve"> จ้างก่อสร้าง โครงการก่อสร้างรางระบายน้ำคอนกรีตเสริมเหล็กรูปตัวยู อบต.วังแก้ว หมู่ที่ ๒ ตำบลวังแก้ว อำเภอวังเหนือ จังหวัดลำปาง</t>
  </si>
  <si>
    <t>ห้างหุ้นส่วนจำกัด น้ำอิงค์ คอนสตรัคชั่น / 37,000.00 บาท</t>
  </si>
  <si>
    <t xml:space="preserve">  ใบสั่งจ้างเลขที่ 30/2568   ลว 5/9/2568</t>
  </si>
  <si>
    <t>จ้างก่อสร้าง โครงการก่อสร้างถนนคอนกรีตเสริมเหล็ก บ้านห้วยต้นเคาะ หมู่ที่ ๗ ตำบลวังแก้ว อำเภอวังเหนือ จังหวัดลำปาง</t>
  </si>
  <si>
    <t>ห้างหุ้นส่วนจำกัด น้ำอิงค์ คอนสตรัคชั่น / 18,000.00 บาท</t>
  </si>
  <si>
    <t xml:space="preserve">  ใบสั่งจ้างเลขที่ 31/2568   ลว 9/9/2568</t>
  </si>
  <si>
    <t>ห้างหุ้นส่วนจำกัด น้ำอิงค์ คอนสตรัคชั่น / 270,000.00 บาท</t>
  </si>
  <si>
    <t xml:space="preserve">  ใบสั่งจ้างเลขที่ 32/2568   ลว 11/9/2568</t>
  </si>
  <si>
    <t>จ้างก่อสร้าง โครงการปรับปรุงซ่อมแซมอาคารสำนักงาน อบต.วังแก้ว ตำบลวังแก้ว อำเภอวังเหนือ จังหวัดลำปาง</t>
  </si>
  <si>
    <t>ห้างหุ้นส่วนจำกัดวังถาวร / 300,000.00 บาท</t>
  </si>
  <si>
    <t xml:space="preserve">  ใบสั่งจ้างเลขที่ 33/2568   ลว 19/9/2568</t>
  </si>
  <si>
    <t>จ้างก่อสร้าง โครงการก่อสร้างอาคารอเนกประสงค์หลังคาโค้ง บ้านแม่หีด หมู่ที่ ๑ ตำบลวังแก้ว อำเภอวังเหนือ จังหวัดลำปาง</t>
  </si>
  <si>
    <t>ห้างหุ้นส่วนจำกัด วังเหนือ วัสดุก่อสร้าง / 308,000.00 บาท</t>
  </si>
  <si>
    <t xml:space="preserve">  ใบสั่งจ้างเลขที่ 23/2568   ลว 23/9/2568</t>
  </si>
  <si>
    <t>เดือน กันยายน พ.ศ. 2568 ประจำปีงบประมาณ พ.ศ. 2568</t>
  </si>
  <si>
    <t>สรุปผลการดำเนินการจัดซื้อจัดจ้างในรอบเดือน กันยายน พ.ศ.2568</t>
  </si>
  <si>
    <t>วันที่  31 เดือน  สิงหาคม  พ.ศ. 2568</t>
  </si>
  <si>
    <t>สรุปผลการดำเนินการจัดซื้อจัดจ้างในรอบเดือน สิงหาคม พ.ศ.2568</t>
  </si>
  <si>
    <t>วันที่  31 เดือน  กรกฎาคม  พ.ศ. 2568</t>
  </si>
  <si>
    <t>สรุปผลการดำเนินการจัดซื้อจัดจ้างในรอบเดือน กรกฎาคม พ.ศ.2568</t>
  </si>
  <si>
    <t>วันที่  30 เดือน  มิถุนายน  พ.ศ. 2568</t>
  </si>
  <si>
    <t>สรุปผลการดำเนินการจัดซื้อจัดจ้างในรอบเดือน มิถุนายน พ.ศ.2568</t>
  </si>
  <si>
    <t>วันที่  31 เดือน  พฤษภาคม  พ.ศ. 2568</t>
  </si>
  <si>
    <t>สรุปผลการดำเนินการจัดซื้อจัดจ้างในรอบเดือน พฤษภาคม พ.ศ.2568</t>
  </si>
  <si>
    <t>วันที่  30 เดือน  เมษายน  พ.ศ. 2568</t>
  </si>
  <si>
    <t>สรุปผลการดำเนินการจัดซื้อจัดจ้างในรอบเดือน เมษายน พ.ศ.2568</t>
  </si>
  <si>
    <t>วันที่  30 เดือน  มกราคม  พ.ศ. 2568</t>
  </si>
  <si>
    <t>สรุปผลการดำเนินการจัดซื้อจัดจ้างในรอบเดือน มีนาคม พ.ศ.2568</t>
  </si>
  <si>
    <t>วันที่  27 เดือน  กุมภาพันธ์  พ.ศ. 2568</t>
  </si>
  <si>
    <t>สรุปผลการดำเนินการจัดซื้อจัดจ้างในรอบเดือนกุมภาพันธ์ พ.ศ.2568</t>
  </si>
  <si>
    <t>เดือน กุมภาพันธ์ พ.ศ. 2568 ประจำปีงบประมาณ พ.ศ. 2568</t>
  </si>
  <si>
    <t>เดือน มกราคม พ.ศ. 2568 ประจำปีงบประมาณ พ.ศ. 2568</t>
  </si>
  <si>
    <t>สรุปผลการดำเนินการจัดซื้อจัดจ้างในรอบเดือน มกราคม พ.ศ.2568</t>
  </si>
  <si>
    <t>สรุปผลการดำเนินการจัดซื้อจัดจ้างในรอบเดือนพฤศจิกายน พ.ศ.2567</t>
  </si>
  <si>
    <t>สรุปผลการดำเนินการจัดซื้อจัดจ้างในรอบเดือน ธันวาคม พ.ศ.2567</t>
  </si>
  <si>
    <t>วันที่  30 เดือน  ธันวาคม  พ.ศ. 2567</t>
  </si>
  <si>
    <t>เดือน ธันวาคม พ.ศ. 2567 ประจำปีงบประมาณ พ.ศ. 2567</t>
  </si>
  <si>
    <t>วันที่  28 เดือน  พฤศจิกายน  พ.ศ. 2567</t>
  </si>
  <si>
    <t>วันที่  31 เดือน  ตุลาคม  พ.ศ. 2567</t>
  </si>
  <si>
    <t>สรุปผลการดำเนินการจัดซื้อจัดจ้างในรอบเดือน ตุลาคม พ.ศ.2567</t>
  </si>
  <si>
    <t>เดือน ตุลาคม พ.ศ. 2567 ประจำปีงบประมาณ พ.ศ. 2567</t>
  </si>
  <si>
    <t>เดือน พฤศจิกายน พ.ศ. 2567 ประจำปีงบประมาณ พ.ศ. 2567</t>
  </si>
  <si>
    <t xml:space="preserve">     สรุปรายการจัดซื้อจัดจ้างจำแนกตามวิธีการจัดซื้อจัดจ้าง</t>
  </si>
  <si>
    <t xml:space="preserve">ซื้อครุภัณฑ์ยานพาหนะและขนส่ง รถจักรยานยนต์ ขนาด ๑๒๐ ซีซี  จำนวน ๑ คัน </t>
  </si>
  <si>
    <t>บริษัทเชียงใหม่เฟรชมิลล์ จำกัด22,227.42 บาท</t>
  </si>
  <si>
    <t>บริษัทเชียงใหม่เฟรชมิลล์ จำกัด
22,877.82 บาท</t>
  </si>
  <si>
    <t>บริษัทเชียงใหม่เฟรชมิลล์ จำกัด
22,227.42 บาท</t>
  </si>
  <si>
    <t xml:space="preserve">บริษัทเชียงใหม่เฟรชมิลล์ จำกัด
22,877.82 บาท </t>
  </si>
  <si>
    <t>นางสาวจันทกานต์ แย้มศรี    24,000.00 บาท</t>
  </si>
  <si>
    <t>นางสาวจันทกานต์     แย้มศรี
24,000.00 บาท</t>
  </si>
  <si>
    <t xml:space="preserve">    นายภานุพงษ์ แม่นยำ     27,000.00 บาท</t>
  </si>
  <si>
    <t xml:space="preserve">      นายธวัชชัย แรงทน     27,000.00 บาท</t>
  </si>
  <si>
    <t>นายภานุพงษ์ แม่นยำ     27,000.00 บาท</t>
  </si>
  <si>
    <t>นายธวัชชัย แรงทน       27,000.00 บาท</t>
  </si>
  <si>
    <t>นางวาริน ห้อยไธสง       25,500.00 บาท</t>
  </si>
  <si>
    <t xml:space="preserve">     นางวาริน ห้อยไธสง     25,500.00 บาท</t>
  </si>
  <si>
    <t xml:space="preserve">   นางสาวพรรณริน        ลครพล
24,000.00 บาท</t>
  </si>
  <si>
    <t xml:space="preserve">   นางสาวพรรณริน  ลครพล
24,000.00 บาท</t>
  </si>
  <si>
    <t>นางสาวนารากาญ แม่นยำ  
 24,000.00 บาท</t>
  </si>
  <si>
    <t>นางสาวนารากาญ แม่นยำ   24,000.00 บาท</t>
  </si>
  <si>
    <t xml:space="preserve">  นายพันธกานต์ ปิ่นแก้ว    27,000.00 บาท</t>
  </si>
  <si>
    <t xml:space="preserve">  นายพันธกานต์ ปิ่นแก้ว     27,000.00 บาท</t>
  </si>
  <si>
    <t>นายชยุตม์ มีคำเหลือง     27,000.00 บาท</t>
  </si>
  <si>
    <t xml:space="preserve">    นายชยุตม์ มีคำเหลือง   27,000.00 บาท</t>
  </si>
  <si>
    <t xml:space="preserve">   นางสาวศิรินธร สุดคิด     27,000.00 บาท</t>
  </si>
  <si>
    <t>นางสาวศิรินธร สุดคิด     27,000.00 บาท</t>
  </si>
  <si>
    <t xml:space="preserve"> นางเพ็ญ กุลพรม        25,500.00 บาท</t>
  </si>
  <si>
    <t xml:space="preserve">        นางเพ็ญ กุลพรม      25,500.00 บาท</t>
  </si>
  <si>
    <t xml:space="preserve">      นายศุภกิจ จิตต์ใจ     25,5000.00 บาท</t>
  </si>
  <si>
    <t xml:space="preserve">      นายศุภกิจ จิตต์ใจ      25,5000.00 บาท</t>
  </si>
  <si>
    <t xml:space="preserve">     นายพรชัย เล่ห์ลึก         29,100.00 บาท</t>
  </si>
  <si>
    <t>หจก.เอสเทคนิค เซ็นเตอร์   
1,800.00 บาท</t>
  </si>
  <si>
    <t>หจก.เอสเทคนิค เซ็นเตอร์    1,800.00 บาท</t>
  </si>
  <si>
    <t xml:space="preserve">   บริษัทสื่อครภัณฑ์  98 จำกัด 
 300.00 บาท</t>
  </si>
  <si>
    <t xml:space="preserve">   บริษัทสื่อครภัณฑ์  98 จำกัด 
300.00 บาท</t>
  </si>
  <si>
    <t xml:space="preserve">    หจก.เอสเทคนิค      เซ็นเตอร์ 
1,800.00 บาท</t>
  </si>
  <si>
    <t xml:space="preserve">    หจก.เอสเทคนิค เซ็นเตอร์ 
1,800.00 บาท</t>
  </si>
  <si>
    <t xml:space="preserve">     มหาวิทยาลัยเนชั่น     18,000.00 บาท</t>
  </si>
  <si>
    <t xml:space="preserve">     มหาวิทยาลัยเนชั่น         18,000.00 บาท</t>
  </si>
  <si>
    <t>หจก.วังโพธิ์ทอง จำกัด    120,000.00 บาท</t>
  </si>
  <si>
    <t xml:space="preserve">    หจก.วังโพธิ์ทอง จำกัด      120,000.00 บาท</t>
  </si>
  <si>
    <t>หจก.ทองใบธุรกิจ  378,000.00 บาท</t>
  </si>
  <si>
    <t xml:space="preserve">บริษัทบุญยะการพิมพ์จำกัด 
 18,000.00 บาท </t>
  </si>
  <si>
    <t xml:space="preserve">บริษัทบุญยะการพิมพ์จำกัด  18,000.00 บาท </t>
  </si>
  <si>
    <t>หจก.เอสเทคนิค เซ็นเตอร์  36,000.00 บาท</t>
  </si>
  <si>
    <t>หจก.เอสเทคนิค เซ็นเตอร์ 
 36,000.00 บาท</t>
  </si>
  <si>
    <t>วันที่  31 เดือน  มีนาคม  พ.ศ. 2568</t>
  </si>
  <si>
    <t>เดือน มีนาคม พ.ศ. 2568 ประจำปีงบประมาณ พ.ศ. 2568</t>
  </si>
  <si>
    <t>วันที่  30 เดือน  กันยายน  พ.ศ. 2568</t>
  </si>
  <si>
    <t xml:space="preserve"> -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</si>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</sst>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b/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1"/>
      <color theme="1"/>
      <name val="TH SarabunIT๙"/>
      <family val="2"/>
    </font>
    <font>
      <b/>
      <sz val="15"/>
      <color theme="1"/>
      <name val="TH SarabunIT๙"/>
      <family val="2"/>
    </font>
    <font>
      <sz val="18"/>
      <color theme="1"/>
      <name val="TH SarabunIT๙"/>
      <family val="2"/>
    </font>
    <font>
      <sz val="20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59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 vertical="center" wrapText="1"/>
    </xf>
    <xf numFmtId="43" fontId="6" fillId="0" borderId="8" xfId="2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43" fontId="6" fillId="0" borderId="8" xfId="1" applyFont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/>
    <xf numFmtId="0" fontId="6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2" fillId="0" borderId="0" xfId="0" applyFont="1" applyBorder="1"/>
    <xf numFmtId="0" fontId="7" fillId="0" borderId="8" xfId="0" applyFont="1" applyBorder="1" applyAlignment="1">
      <alignment horizontal="center" vertical="top" wrapText="1"/>
    </xf>
    <xf numFmtId="0" fontId="10" fillId="0" borderId="0" xfId="0" applyFont="1"/>
    <xf numFmtId="0" fontId="8" fillId="0" borderId="0" xfId="0" applyFont="1"/>
    <xf numFmtId="0" fontId="8" fillId="0" borderId="8" xfId="0" applyFont="1" applyBorder="1"/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7" xfId="0" applyFont="1" applyBorder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8" xfId="0" applyFont="1" applyBorder="1"/>
    <xf numFmtId="0" fontId="8" fillId="0" borderId="0" xfId="0" applyFont="1" applyAlignment="1"/>
    <xf numFmtId="0" fontId="8" fillId="0" borderId="8" xfId="0" applyFont="1" applyBorder="1" applyAlignment="1">
      <alignment horizontal="center"/>
    </xf>
    <xf numFmtId="43" fontId="2" fillId="0" borderId="0" xfId="0" applyNumberFormat="1" applyFont="1"/>
    <xf numFmtId="0" fontId="6" fillId="0" borderId="0" xfId="0" applyFont="1" applyBorder="1" applyAlignment="1">
      <alignment horizontal="center" vertical="top"/>
    </xf>
    <xf numFmtId="0" fontId="6" fillId="0" borderId="0" xfId="3" applyFont="1" applyBorder="1" applyAlignment="1">
      <alignment horizontal="center" vertical="top" wrapText="1"/>
    </xf>
    <xf numFmtId="43" fontId="6" fillId="0" borderId="0" xfId="1" applyFont="1" applyBorder="1" applyAlignment="1">
      <alignment horizontal="center" vertical="top" wrapText="1"/>
    </xf>
    <xf numFmtId="43" fontId="6" fillId="0" borderId="0" xfId="2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43" fontId="0" fillId="0" borderId="0" xfId="0" applyNumberFormat="1"/>
    <xf numFmtId="43" fontId="6" fillId="0" borderId="8" xfId="1" applyFont="1" applyBorder="1" applyAlignment="1">
      <alignment horizontal="center" vertical="center" wrapText="1"/>
    </xf>
    <xf numFmtId="43" fontId="6" fillId="0" borderId="8" xfId="2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3" fontId="12" fillId="0" borderId="0" xfId="0" applyNumberFormat="1" applyFont="1"/>
    <xf numFmtId="43" fontId="6" fillId="0" borderId="8" xfId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3" fontId="13" fillId="0" borderId="0" xfId="0" applyNumberFormat="1" applyFont="1"/>
    <xf numFmtId="4" fontId="0" fillId="0" borderId="0" xfId="0" applyNumberFormat="1"/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43" fontId="6" fillId="0" borderId="9" xfId="1" applyFont="1" applyBorder="1" applyAlignment="1">
      <alignment horizontal="center" vertical="top" wrapText="1"/>
    </xf>
    <xf numFmtId="43" fontId="6" fillId="0" borderId="10" xfId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/>
    </xf>
    <xf numFmtId="0" fontId="6" fillId="0" borderId="8" xfId="0" quotePrefix="1" applyFont="1" applyBorder="1" applyAlignment="1">
      <alignment horizontal="center" vertical="top" wrapText="1"/>
    </xf>
    <xf numFmtId="0" fontId="6" fillId="0" borderId="9" xfId="3" applyFont="1" applyBorder="1" applyAlignment="1">
      <alignment horizontal="center" vertical="top" wrapText="1"/>
    </xf>
    <xf numFmtId="0" fontId="6" fillId="0" borderId="10" xfId="3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9" xfId="3" applyFont="1" applyBorder="1" applyAlignment="1">
      <alignment horizontal="left" vertical="top" wrapText="1"/>
    </xf>
    <xf numFmtId="0" fontId="6" fillId="0" borderId="10" xfId="3" applyFont="1" applyBorder="1" applyAlignment="1">
      <alignment horizontal="left" vertical="top" wrapText="1"/>
    </xf>
    <xf numFmtId="43" fontId="6" fillId="0" borderId="8" xfId="1" applyFont="1" applyBorder="1" applyAlignment="1">
      <alignment horizontal="center" vertical="top" wrapText="1"/>
    </xf>
    <xf numFmtId="43" fontId="6" fillId="0" borderId="8" xfId="1" applyFont="1" applyBorder="1" applyAlignment="1">
      <alignment horizontal="center" vertical="top"/>
    </xf>
    <xf numFmtId="0" fontId="8" fillId="0" borderId="0" xfId="0" applyFont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43" fontId="8" fillId="0" borderId="8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4" fontId="8" fillId="0" borderId="8" xfId="0" applyNumberFormat="1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" fontId="2" fillId="0" borderId="9" xfId="0" applyNumberFormat="1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top"/>
    </xf>
    <xf numFmtId="0" fontId="10" fillId="0" borderId="8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6" fillId="0" borderId="9" xfId="3" applyFont="1" applyBorder="1" applyAlignment="1">
      <alignment horizontal="left" vertical="center" wrapText="1"/>
    </xf>
    <xf numFmtId="0" fontId="6" fillId="0" borderId="10" xfId="3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right"/>
    </xf>
    <xf numFmtId="0" fontId="14" fillId="0" borderId="10" xfId="0" applyFont="1" applyBorder="1" applyAlignment="1">
      <alignment horizontal="right"/>
    </xf>
  </cellXfs>
  <cellStyles count="4">
    <cellStyle name="เครื่องหมายจุลภาค" xfId="1" builtinId="3"/>
    <cellStyle name="เครื่องหมายจุลภาค 3" xfId="2"/>
    <cellStyle name="ปกติ" xfId="0" builtinId="0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zoomScale="90" zoomScaleNormal="90" workbookViewId="0">
      <selection activeCell="E38" sqref="E38:G39"/>
    </sheetView>
  </sheetViews>
  <sheetFormatPr defaultColWidth="9" defaultRowHeight="15"/>
  <cols>
    <col min="1" max="1" width="9" style="1"/>
    <col min="2" max="2" width="19.28515625" style="1" customWidth="1"/>
    <col min="3" max="3" width="23.140625" style="1" customWidth="1"/>
    <col min="4" max="4" width="16.42578125" style="1" customWidth="1"/>
    <col min="5" max="5" width="15.85546875" style="1" customWidth="1"/>
    <col min="6" max="6" width="11.5703125" style="1" customWidth="1"/>
    <col min="7" max="7" width="9" style="1"/>
    <col min="8" max="8" width="10.85546875" style="1" customWidth="1"/>
    <col min="9" max="9" width="9" style="1"/>
    <col min="10" max="10" width="15.7109375" style="1" customWidth="1"/>
    <col min="11" max="11" width="18.140625" style="1" customWidth="1"/>
    <col min="12" max="12" width="9" style="1"/>
    <col min="13" max="13" width="13.7109375" style="1" customWidth="1"/>
    <col min="14" max="16384" width="9" style="1"/>
  </cols>
  <sheetData>
    <row r="1" spans="1:13" ht="2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20.25">
      <c r="A2" s="69" t="s">
        <v>706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20.2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33.75" customHeight="1">
      <c r="A4" s="71" t="s">
        <v>705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ht="19.5">
      <c r="A5" s="72" t="s">
        <v>2</v>
      </c>
      <c r="B5" s="74" t="s">
        <v>3</v>
      </c>
      <c r="C5" s="75"/>
      <c r="D5" s="5" t="s">
        <v>4</v>
      </c>
      <c r="E5" s="6" t="s">
        <v>5</v>
      </c>
      <c r="F5" s="7" t="s">
        <v>6</v>
      </c>
      <c r="G5" s="78" t="s">
        <v>7</v>
      </c>
      <c r="H5" s="79"/>
      <c r="I5" s="78" t="s">
        <v>8</v>
      </c>
      <c r="J5" s="79"/>
      <c r="K5" s="6" t="s">
        <v>9</v>
      </c>
      <c r="L5" s="80" t="s">
        <v>10</v>
      </c>
      <c r="M5" s="79"/>
    </row>
    <row r="6" spans="1:13" ht="19.5">
      <c r="A6" s="73"/>
      <c r="B6" s="76"/>
      <c r="C6" s="77"/>
      <c r="D6" s="8" t="s">
        <v>11</v>
      </c>
      <c r="E6" s="9" t="s">
        <v>12</v>
      </c>
      <c r="F6" s="10"/>
      <c r="G6" s="63" t="s">
        <v>13</v>
      </c>
      <c r="H6" s="64"/>
      <c r="I6" s="63" t="s">
        <v>14</v>
      </c>
      <c r="J6" s="64"/>
      <c r="K6" s="9" t="s">
        <v>15</v>
      </c>
      <c r="L6" s="63" t="s">
        <v>16</v>
      </c>
      <c r="M6" s="64"/>
    </row>
    <row r="7" spans="1:13" ht="19.5">
      <c r="A7" s="11" t="s">
        <v>17</v>
      </c>
      <c r="B7" s="65" t="s">
        <v>18</v>
      </c>
      <c r="C7" s="66"/>
      <c r="D7" s="11" t="s">
        <v>19</v>
      </c>
      <c r="E7" s="11" t="s">
        <v>20</v>
      </c>
      <c r="F7" s="11" t="s">
        <v>21</v>
      </c>
      <c r="G7" s="67" t="s">
        <v>22</v>
      </c>
      <c r="H7" s="67"/>
      <c r="I7" s="67" t="s">
        <v>23</v>
      </c>
      <c r="J7" s="67"/>
      <c r="K7" s="11" t="s">
        <v>24</v>
      </c>
      <c r="L7" s="67" t="s">
        <v>25</v>
      </c>
      <c r="M7" s="67"/>
    </row>
    <row r="8" spans="1:13" ht="85.5" customHeight="1">
      <c r="A8" s="32">
        <v>1</v>
      </c>
      <c r="B8" s="87" t="s">
        <v>52</v>
      </c>
      <c r="C8" s="88"/>
      <c r="D8" s="19">
        <v>22227.42</v>
      </c>
      <c r="E8" s="19">
        <v>22227.42</v>
      </c>
      <c r="F8" s="19" t="s">
        <v>26</v>
      </c>
      <c r="G8" s="85" t="s">
        <v>711</v>
      </c>
      <c r="H8" s="86"/>
      <c r="I8" s="89" t="s">
        <v>713</v>
      </c>
      <c r="J8" s="86"/>
      <c r="K8" s="20" t="s">
        <v>29</v>
      </c>
      <c r="L8" s="85" t="s">
        <v>53</v>
      </c>
      <c r="M8" s="86"/>
    </row>
    <row r="9" spans="1:13" ht="87" customHeight="1">
      <c r="A9" s="32">
        <v>2</v>
      </c>
      <c r="B9" s="87" t="s">
        <v>54</v>
      </c>
      <c r="C9" s="88"/>
      <c r="D9" s="21">
        <v>22877.82</v>
      </c>
      <c r="E9" s="21">
        <v>22877.82</v>
      </c>
      <c r="F9" s="19" t="s">
        <v>26</v>
      </c>
      <c r="G9" s="85" t="s">
        <v>712</v>
      </c>
      <c r="H9" s="86"/>
      <c r="I9" s="89" t="s">
        <v>714</v>
      </c>
      <c r="J9" s="86"/>
      <c r="K9" s="20" t="s">
        <v>29</v>
      </c>
      <c r="L9" s="85" t="s">
        <v>55</v>
      </c>
      <c r="M9" s="86"/>
    </row>
    <row r="10" spans="1:13" ht="69" customHeight="1">
      <c r="A10" s="32">
        <v>3</v>
      </c>
      <c r="B10" s="81" t="s">
        <v>56</v>
      </c>
      <c r="C10" s="82"/>
      <c r="D10" s="21">
        <v>24000</v>
      </c>
      <c r="E10" s="21">
        <v>24000</v>
      </c>
      <c r="F10" s="19" t="s">
        <v>26</v>
      </c>
      <c r="G10" s="83" t="s">
        <v>716</v>
      </c>
      <c r="H10" s="84"/>
      <c r="I10" s="83" t="s">
        <v>715</v>
      </c>
      <c r="J10" s="84"/>
      <c r="K10" s="20" t="s">
        <v>29</v>
      </c>
      <c r="L10" s="85" t="s">
        <v>53</v>
      </c>
      <c r="M10" s="86"/>
    </row>
    <row r="11" spans="1:13" ht="70.5" customHeight="1">
      <c r="A11" s="32">
        <v>4</v>
      </c>
      <c r="B11" s="81" t="s">
        <v>57</v>
      </c>
      <c r="C11" s="82"/>
      <c r="D11" s="21">
        <v>27000</v>
      </c>
      <c r="E11" s="21">
        <v>27000</v>
      </c>
      <c r="F11" s="19" t="s">
        <v>26</v>
      </c>
      <c r="G11" s="83" t="s">
        <v>719</v>
      </c>
      <c r="H11" s="84"/>
      <c r="I11" s="83" t="s">
        <v>717</v>
      </c>
      <c r="J11" s="84"/>
      <c r="K11" s="20" t="s">
        <v>29</v>
      </c>
      <c r="L11" s="85" t="s">
        <v>58</v>
      </c>
      <c r="M11" s="86"/>
    </row>
    <row r="12" spans="1:13" ht="70.5" customHeight="1">
      <c r="A12" s="32">
        <v>5</v>
      </c>
      <c r="B12" s="81" t="s">
        <v>59</v>
      </c>
      <c r="C12" s="82"/>
      <c r="D12" s="21">
        <v>27000</v>
      </c>
      <c r="E12" s="21">
        <v>27000</v>
      </c>
      <c r="F12" s="19" t="s">
        <v>26</v>
      </c>
      <c r="G12" s="85" t="s">
        <v>720</v>
      </c>
      <c r="H12" s="86"/>
      <c r="I12" s="92" t="s">
        <v>718</v>
      </c>
      <c r="J12" s="93"/>
      <c r="K12" s="20" t="s">
        <v>29</v>
      </c>
      <c r="L12" s="85" t="s">
        <v>60</v>
      </c>
      <c r="M12" s="86"/>
    </row>
    <row r="13" spans="1:13" ht="72" customHeight="1">
      <c r="A13" s="32">
        <v>6</v>
      </c>
      <c r="B13" s="94" t="s">
        <v>61</v>
      </c>
      <c r="C13" s="95"/>
      <c r="D13" s="21">
        <v>25500</v>
      </c>
      <c r="E13" s="21">
        <v>25500</v>
      </c>
      <c r="F13" s="19" t="s">
        <v>26</v>
      </c>
      <c r="G13" s="96" t="s">
        <v>721</v>
      </c>
      <c r="H13" s="97"/>
      <c r="I13" s="96" t="s">
        <v>722</v>
      </c>
      <c r="J13" s="97"/>
      <c r="K13" s="20" t="s">
        <v>29</v>
      </c>
      <c r="L13" s="85" t="s">
        <v>62</v>
      </c>
      <c r="M13" s="86"/>
    </row>
    <row r="14" spans="1:13" ht="63" customHeight="1">
      <c r="A14" s="32">
        <v>7</v>
      </c>
      <c r="B14" s="90" t="s">
        <v>63</v>
      </c>
      <c r="C14" s="91"/>
      <c r="D14" s="21">
        <v>24000</v>
      </c>
      <c r="E14" s="21">
        <v>24000</v>
      </c>
      <c r="F14" s="19" t="s">
        <v>26</v>
      </c>
      <c r="G14" s="92" t="s">
        <v>723</v>
      </c>
      <c r="H14" s="93"/>
      <c r="I14" s="92" t="s">
        <v>724</v>
      </c>
      <c r="J14" s="93"/>
      <c r="K14" s="20" t="s">
        <v>29</v>
      </c>
      <c r="L14" s="85" t="s">
        <v>64</v>
      </c>
      <c r="M14" s="86"/>
    </row>
    <row r="15" spans="1:13" ht="81" customHeight="1">
      <c r="A15" s="32">
        <v>8</v>
      </c>
      <c r="B15" s="90" t="s">
        <v>65</v>
      </c>
      <c r="C15" s="91"/>
      <c r="D15" s="21">
        <v>24000</v>
      </c>
      <c r="E15" s="21">
        <v>24000</v>
      </c>
      <c r="F15" s="19" t="s">
        <v>26</v>
      </c>
      <c r="G15" s="92" t="s">
        <v>725</v>
      </c>
      <c r="H15" s="93"/>
      <c r="I15" s="92" t="s">
        <v>726</v>
      </c>
      <c r="J15" s="93"/>
      <c r="K15" s="20" t="s">
        <v>29</v>
      </c>
      <c r="L15" s="85" t="s">
        <v>66</v>
      </c>
      <c r="M15" s="86"/>
    </row>
    <row r="16" spans="1:13" ht="64.5" customHeight="1">
      <c r="A16" s="32">
        <v>9</v>
      </c>
      <c r="B16" s="90" t="s">
        <v>67</v>
      </c>
      <c r="C16" s="91"/>
      <c r="D16" s="21">
        <v>27000</v>
      </c>
      <c r="E16" s="21">
        <v>27000</v>
      </c>
      <c r="F16" s="19" t="s">
        <v>26</v>
      </c>
      <c r="G16" s="92" t="s">
        <v>727</v>
      </c>
      <c r="H16" s="93"/>
      <c r="I16" s="92" t="s">
        <v>728</v>
      </c>
      <c r="J16" s="93"/>
      <c r="K16" s="20" t="s">
        <v>29</v>
      </c>
      <c r="L16" s="85" t="s">
        <v>68</v>
      </c>
      <c r="M16" s="86"/>
    </row>
    <row r="17" spans="1:13" ht="63.75" customHeight="1">
      <c r="A17" s="32">
        <v>10</v>
      </c>
      <c r="B17" s="90" t="s">
        <v>69</v>
      </c>
      <c r="C17" s="91"/>
      <c r="D17" s="21">
        <v>27000</v>
      </c>
      <c r="E17" s="21">
        <v>27000</v>
      </c>
      <c r="F17" s="19" t="s">
        <v>26</v>
      </c>
      <c r="G17" s="92" t="s">
        <v>729</v>
      </c>
      <c r="H17" s="93"/>
      <c r="I17" s="92" t="s">
        <v>730</v>
      </c>
      <c r="J17" s="93"/>
      <c r="K17" s="20" t="s">
        <v>29</v>
      </c>
      <c r="L17" s="85" t="s">
        <v>70</v>
      </c>
      <c r="M17" s="86"/>
    </row>
    <row r="18" spans="1:13" ht="72" customHeight="1">
      <c r="A18" s="32">
        <v>11</v>
      </c>
      <c r="B18" s="90" t="s">
        <v>71</v>
      </c>
      <c r="C18" s="91"/>
      <c r="D18" s="21">
        <v>27000</v>
      </c>
      <c r="E18" s="21">
        <v>27000</v>
      </c>
      <c r="F18" s="19" t="s">
        <v>26</v>
      </c>
      <c r="G18" s="92" t="s">
        <v>732</v>
      </c>
      <c r="H18" s="93"/>
      <c r="I18" s="92" t="s">
        <v>731</v>
      </c>
      <c r="J18" s="93"/>
      <c r="K18" s="20" t="s">
        <v>29</v>
      </c>
      <c r="L18" s="85" t="s">
        <v>72</v>
      </c>
      <c r="M18" s="86"/>
    </row>
    <row r="19" spans="1:13" ht="72" customHeight="1">
      <c r="A19" s="32">
        <v>12</v>
      </c>
      <c r="B19" s="90" t="s">
        <v>73</v>
      </c>
      <c r="C19" s="91"/>
      <c r="D19" s="21">
        <v>25500</v>
      </c>
      <c r="E19" s="21">
        <v>25500</v>
      </c>
      <c r="F19" s="19" t="s">
        <v>26</v>
      </c>
      <c r="G19" s="81" t="s">
        <v>733</v>
      </c>
      <c r="H19" s="82"/>
      <c r="I19" s="81" t="s">
        <v>734</v>
      </c>
      <c r="J19" s="82"/>
      <c r="K19" s="20" t="s">
        <v>29</v>
      </c>
      <c r="L19" s="85" t="s">
        <v>74</v>
      </c>
      <c r="M19" s="86"/>
    </row>
    <row r="20" spans="1:13" ht="72" customHeight="1">
      <c r="A20" s="32">
        <v>13</v>
      </c>
      <c r="B20" s="90" t="s">
        <v>75</v>
      </c>
      <c r="C20" s="91"/>
      <c r="D20" s="21">
        <v>25500</v>
      </c>
      <c r="E20" s="21">
        <v>25500</v>
      </c>
      <c r="F20" s="19" t="s">
        <v>26</v>
      </c>
      <c r="G20" s="92" t="s">
        <v>735</v>
      </c>
      <c r="H20" s="93"/>
      <c r="I20" s="92" t="s">
        <v>736</v>
      </c>
      <c r="J20" s="93"/>
      <c r="K20" s="20" t="s">
        <v>29</v>
      </c>
      <c r="L20" s="85" t="s">
        <v>76</v>
      </c>
      <c r="M20" s="86"/>
    </row>
    <row r="21" spans="1:13" ht="72" customHeight="1">
      <c r="A21" s="32">
        <v>14</v>
      </c>
      <c r="B21" s="90" t="s">
        <v>77</v>
      </c>
      <c r="C21" s="91"/>
      <c r="D21" s="21">
        <v>29100</v>
      </c>
      <c r="E21" s="21">
        <v>29100</v>
      </c>
      <c r="F21" s="19" t="s">
        <v>26</v>
      </c>
      <c r="G21" s="92" t="s">
        <v>737</v>
      </c>
      <c r="H21" s="93"/>
      <c r="I21" s="92" t="s">
        <v>737</v>
      </c>
      <c r="J21" s="93"/>
      <c r="K21" s="20" t="s">
        <v>29</v>
      </c>
      <c r="L21" s="85" t="s">
        <v>78</v>
      </c>
      <c r="M21" s="86"/>
    </row>
    <row r="22" spans="1:13" ht="72" customHeight="1">
      <c r="A22" s="32">
        <v>15</v>
      </c>
      <c r="B22" s="90" t="s">
        <v>79</v>
      </c>
      <c r="C22" s="91"/>
      <c r="D22" s="21">
        <v>1800</v>
      </c>
      <c r="E22" s="21">
        <v>1800</v>
      </c>
      <c r="F22" s="19" t="s">
        <v>26</v>
      </c>
      <c r="G22" s="92" t="s">
        <v>738</v>
      </c>
      <c r="H22" s="93"/>
      <c r="I22" s="92" t="s">
        <v>739</v>
      </c>
      <c r="J22" s="93"/>
      <c r="K22" s="20" t="s">
        <v>29</v>
      </c>
      <c r="L22" s="85" t="s">
        <v>80</v>
      </c>
      <c r="M22" s="86"/>
    </row>
    <row r="23" spans="1:13" ht="72" customHeight="1">
      <c r="A23" s="32">
        <v>16</v>
      </c>
      <c r="B23" s="90" t="s">
        <v>81</v>
      </c>
      <c r="C23" s="91"/>
      <c r="D23" s="21">
        <v>300</v>
      </c>
      <c r="E23" s="21">
        <v>300</v>
      </c>
      <c r="F23" s="19" t="s">
        <v>26</v>
      </c>
      <c r="G23" s="92" t="s">
        <v>740</v>
      </c>
      <c r="H23" s="93"/>
      <c r="I23" s="92" t="s">
        <v>741</v>
      </c>
      <c r="J23" s="93"/>
      <c r="K23" s="20" t="s">
        <v>29</v>
      </c>
      <c r="L23" s="85" t="s">
        <v>82</v>
      </c>
      <c r="M23" s="86"/>
    </row>
    <row r="24" spans="1:13" ht="72" customHeight="1">
      <c r="A24" s="32">
        <v>17</v>
      </c>
      <c r="B24" s="90" t="s">
        <v>83</v>
      </c>
      <c r="C24" s="91"/>
      <c r="D24" s="21">
        <v>1800</v>
      </c>
      <c r="E24" s="21">
        <v>1800</v>
      </c>
      <c r="F24" s="19" t="s">
        <v>26</v>
      </c>
      <c r="G24" s="92" t="s">
        <v>742</v>
      </c>
      <c r="H24" s="93"/>
      <c r="I24" s="92" t="s">
        <v>743</v>
      </c>
      <c r="J24" s="93"/>
      <c r="K24" s="20" t="s">
        <v>29</v>
      </c>
      <c r="L24" s="85" t="s">
        <v>84</v>
      </c>
      <c r="M24" s="86"/>
    </row>
    <row r="25" spans="1:13" ht="72" customHeight="1">
      <c r="A25" s="32">
        <v>18</v>
      </c>
      <c r="B25" s="90" t="s">
        <v>85</v>
      </c>
      <c r="C25" s="91"/>
      <c r="D25" s="21">
        <v>18000</v>
      </c>
      <c r="E25" s="21">
        <v>18000</v>
      </c>
      <c r="F25" s="19" t="s">
        <v>26</v>
      </c>
      <c r="G25" s="81" t="s">
        <v>744</v>
      </c>
      <c r="H25" s="82"/>
      <c r="I25" s="81" t="s">
        <v>745</v>
      </c>
      <c r="J25" s="82"/>
      <c r="K25" s="20" t="s">
        <v>29</v>
      </c>
      <c r="L25" s="85" t="s">
        <v>86</v>
      </c>
      <c r="M25" s="86"/>
    </row>
    <row r="26" spans="1:13" ht="72" customHeight="1">
      <c r="A26" s="32">
        <v>19</v>
      </c>
      <c r="B26" s="90" t="s">
        <v>87</v>
      </c>
      <c r="C26" s="91"/>
      <c r="D26" s="21">
        <v>120000</v>
      </c>
      <c r="E26" s="21">
        <v>120000</v>
      </c>
      <c r="F26" s="19" t="s">
        <v>26</v>
      </c>
      <c r="G26" s="81" t="s">
        <v>746</v>
      </c>
      <c r="H26" s="82"/>
      <c r="I26" s="81" t="s">
        <v>747</v>
      </c>
      <c r="J26" s="82"/>
      <c r="K26" s="20" t="s">
        <v>29</v>
      </c>
      <c r="L26" s="85" t="s">
        <v>88</v>
      </c>
      <c r="M26" s="86"/>
    </row>
    <row r="27" spans="1:13" ht="65.25" customHeight="1">
      <c r="A27" s="32">
        <v>20</v>
      </c>
      <c r="B27" s="90" t="s">
        <v>89</v>
      </c>
      <c r="C27" s="91"/>
      <c r="D27" s="21">
        <v>378000</v>
      </c>
      <c r="E27" s="21">
        <v>378000</v>
      </c>
      <c r="F27" s="19" t="s">
        <v>26</v>
      </c>
      <c r="G27" s="92" t="s">
        <v>748</v>
      </c>
      <c r="H27" s="93"/>
      <c r="I27" s="92" t="s">
        <v>748</v>
      </c>
      <c r="J27" s="93"/>
      <c r="K27" s="20" t="s">
        <v>29</v>
      </c>
      <c r="L27" s="85" t="s">
        <v>90</v>
      </c>
      <c r="M27" s="86"/>
    </row>
    <row r="28" spans="1:13" ht="66" customHeight="1">
      <c r="A28" s="32">
        <v>21</v>
      </c>
      <c r="B28" s="90" t="s">
        <v>91</v>
      </c>
      <c r="C28" s="91"/>
      <c r="D28" s="21">
        <v>18000</v>
      </c>
      <c r="E28" s="21">
        <v>18000</v>
      </c>
      <c r="F28" s="19" t="s">
        <v>26</v>
      </c>
      <c r="G28" s="92" t="s">
        <v>749</v>
      </c>
      <c r="H28" s="93"/>
      <c r="I28" s="92" t="s">
        <v>750</v>
      </c>
      <c r="J28" s="93"/>
      <c r="K28" s="20" t="s">
        <v>29</v>
      </c>
      <c r="L28" s="85" t="s">
        <v>53</v>
      </c>
      <c r="M28" s="86"/>
    </row>
    <row r="29" spans="1:13" ht="64.5" customHeight="1">
      <c r="A29" s="32">
        <v>22</v>
      </c>
      <c r="B29" s="90" t="s">
        <v>92</v>
      </c>
      <c r="C29" s="91"/>
      <c r="D29" s="21">
        <v>36000</v>
      </c>
      <c r="E29" s="21">
        <v>36000</v>
      </c>
      <c r="F29" s="19" t="s">
        <v>26</v>
      </c>
      <c r="G29" s="92" t="s">
        <v>752</v>
      </c>
      <c r="H29" s="93"/>
      <c r="I29" s="92" t="s">
        <v>751</v>
      </c>
      <c r="J29" s="93"/>
      <c r="K29" s="20" t="s">
        <v>29</v>
      </c>
      <c r="L29" s="85" t="s">
        <v>58</v>
      </c>
      <c r="M29" s="86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</row>
    <row r="31" spans="1:13" ht="20.25">
      <c r="B31" s="34"/>
      <c r="C31" s="34"/>
      <c r="D31" s="34" t="s">
        <v>37</v>
      </c>
      <c r="E31" s="34"/>
      <c r="F31" s="34"/>
      <c r="G31" s="34"/>
      <c r="H31" s="34"/>
      <c r="I31" s="34"/>
      <c r="J31" s="34"/>
      <c r="K31" s="34"/>
    </row>
    <row r="32" spans="1:13" ht="21.75" customHeight="1">
      <c r="B32" s="34"/>
      <c r="C32" s="34"/>
      <c r="D32" s="69" t="s">
        <v>707</v>
      </c>
      <c r="E32" s="69"/>
      <c r="F32" s="69"/>
      <c r="G32" s="69"/>
      <c r="H32" s="69"/>
      <c r="I32" s="34"/>
      <c r="J32" s="34"/>
      <c r="K32" s="34"/>
    </row>
    <row r="33" spans="2:11" ht="20.25">
      <c r="B33" s="98" t="s">
        <v>38</v>
      </c>
      <c r="C33" s="98"/>
      <c r="D33" s="98"/>
      <c r="E33" s="98"/>
      <c r="F33" s="98"/>
      <c r="G33" s="98"/>
      <c r="H33" s="98"/>
      <c r="I33" s="98"/>
      <c r="J33" s="98"/>
      <c r="K33" s="34"/>
    </row>
    <row r="34" spans="2:11" ht="20.25">
      <c r="B34" s="34"/>
      <c r="C34" s="99" t="s">
        <v>39</v>
      </c>
      <c r="D34" s="99"/>
      <c r="E34" s="30" t="s">
        <v>45</v>
      </c>
      <c r="F34" s="99" t="s">
        <v>47</v>
      </c>
      <c r="G34" s="99"/>
      <c r="H34" s="34"/>
      <c r="I34" s="99" t="s">
        <v>48</v>
      </c>
      <c r="J34" s="99"/>
      <c r="K34" s="43" t="s">
        <v>50</v>
      </c>
    </row>
    <row r="35" spans="2:11" ht="20.25">
      <c r="B35" s="34"/>
      <c r="C35" s="100" t="s">
        <v>40</v>
      </c>
      <c r="D35" s="100"/>
      <c r="E35" s="45" t="s">
        <v>757</v>
      </c>
      <c r="F35" s="99" t="s">
        <v>756</v>
      </c>
      <c r="G35" s="99"/>
      <c r="H35" s="34"/>
      <c r="I35" s="99" t="s">
        <v>49</v>
      </c>
      <c r="J35" s="99"/>
      <c r="K35" s="43" t="s">
        <v>50</v>
      </c>
    </row>
    <row r="36" spans="2:11" ht="20.25">
      <c r="B36" s="34"/>
      <c r="C36" s="100" t="s">
        <v>41</v>
      </c>
      <c r="D36" s="100"/>
      <c r="E36" s="45" t="s">
        <v>757</v>
      </c>
      <c r="F36" s="99" t="s">
        <v>756</v>
      </c>
      <c r="G36" s="99"/>
      <c r="H36" s="34"/>
      <c r="I36" s="34"/>
      <c r="J36" s="34"/>
      <c r="K36" s="34"/>
    </row>
    <row r="37" spans="2:11" ht="20.25">
      <c r="B37" s="34"/>
      <c r="C37" s="100" t="s">
        <v>42</v>
      </c>
      <c r="D37" s="100"/>
      <c r="E37" s="35">
        <v>22</v>
      </c>
      <c r="F37" s="101">
        <f>SUM(D8:D29)</f>
        <v>931605.24</v>
      </c>
      <c r="G37" s="99"/>
      <c r="H37" s="34"/>
      <c r="I37" s="34"/>
      <c r="J37" s="34"/>
      <c r="K37" s="34"/>
    </row>
    <row r="38" spans="2:11" ht="20.25">
      <c r="B38" s="34"/>
      <c r="C38" s="100" t="s">
        <v>43</v>
      </c>
      <c r="D38" s="100"/>
      <c r="E38" s="45" t="s">
        <v>757</v>
      </c>
      <c r="F38" s="99" t="s">
        <v>756</v>
      </c>
      <c r="G38" s="99"/>
      <c r="H38" s="34"/>
      <c r="I38" s="34"/>
      <c r="J38" s="34"/>
      <c r="K38" s="34"/>
    </row>
    <row r="39" spans="2:11" ht="20.25">
      <c r="B39" s="34"/>
      <c r="C39" s="100" t="s">
        <v>44</v>
      </c>
      <c r="D39" s="100"/>
      <c r="E39" s="45" t="s">
        <v>757</v>
      </c>
      <c r="F39" s="99" t="s">
        <v>756</v>
      </c>
      <c r="G39" s="99"/>
      <c r="H39" s="34"/>
      <c r="I39" s="34"/>
      <c r="J39" s="34"/>
      <c r="K39" s="34"/>
    </row>
    <row r="40" spans="2:11" ht="20.25">
      <c r="B40" s="34"/>
      <c r="C40" s="99" t="s">
        <v>46</v>
      </c>
      <c r="D40" s="99"/>
      <c r="E40" s="35">
        <v>22</v>
      </c>
      <c r="F40" s="101">
        <f>SUM(F37)</f>
        <v>931605.24</v>
      </c>
      <c r="G40" s="99"/>
      <c r="H40" s="34"/>
      <c r="I40" s="34"/>
      <c r="J40" s="34"/>
      <c r="K40" s="34"/>
    </row>
    <row r="41" spans="2:11">
      <c r="B41" s="33"/>
      <c r="C41" s="33"/>
      <c r="D41" s="33"/>
      <c r="E41" s="33"/>
      <c r="F41" s="33"/>
      <c r="G41" s="33"/>
      <c r="H41" s="33"/>
      <c r="I41" s="33"/>
      <c r="J41" s="33"/>
      <c r="K41" s="33"/>
    </row>
  </sheetData>
  <mergeCells count="122">
    <mergeCell ref="F39:G39"/>
    <mergeCell ref="F40:G40"/>
    <mergeCell ref="I34:J34"/>
    <mergeCell ref="I35:J35"/>
    <mergeCell ref="C36:D36"/>
    <mergeCell ref="C37:D37"/>
    <mergeCell ref="C38:D38"/>
    <mergeCell ref="C39:D39"/>
    <mergeCell ref="C40:D40"/>
    <mergeCell ref="F34:G34"/>
    <mergeCell ref="F35:G35"/>
    <mergeCell ref="F36:G36"/>
    <mergeCell ref="F37:G37"/>
    <mergeCell ref="F38:G38"/>
    <mergeCell ref="D32:H32"/>
    <mergeCell ref="B33:J33"/>
    <mergeCell ref="C34:D34"/>
    <mergeCell ref="C35:D35"/>
    <mergeCell ref="B28:C28"/>
    <mergeCell ref="G28:H28"/>
    <mergeCell ref="I28:J28"/>
    <mergeCell ref="L28:M28"/>
    <mergeCell ref="B29:C29"/>
    <mergeCell ref="G29:H29"/>
    <mergeCell ref="I29:J29"/>
    <mergeCell ref="L29:M29"/>
    <mergeCell ref="B26:C26"/>
    <mergeCell ref="G26:H26"/>
    <mergeCell ref="I26:J26"/>
    <mergeCell ref="L26:M26"/>
    <mergeCell ref="B27:C27"/>
    <mergeCell ref="G27:H27"/>
    <mergeCell ref="I27:J27"/>
    <mergeCell ref="L27:M27"/>
    <mergeCell ref="B24:C24"/>
    <mergeCell ref="G24:H24"/>
    <mergeCell ref="I24:J24"/>
    <mergeCell ref="L24:M24"/>
    <mergeCell ref="B25:C25"/>
    <mergeCell ref="G25:H25"/>
    <mergeCell ref="I25:J25"/>
    <mergeCell ref="L25:M25"/>
    <mergeCell ref="B22:C22"/>
    <mergeCell ref="G22:H22"/>
    <mergeCell ref="I22:J22"/>
    <mergeCell ref="L22:M22"/>
    <mergeCell ref="B23:C23"/>
    <mergeCell ref="G23:H23"/>
    <mergeCell ref="I23:J23"/>
    <mergeCell ref="L23:M23"/>
    <mergeCell ref="B20:C20"/>
    <mergeCell ref="G20:H20"/>
    <mergeCell ref="I20:J20"/>
    <mergeCell ref="L20:M20"/>
    <mergeCell ref="B21:C21"/>
    <mergeCell ref="G21:H21"/>
    <mergeCell ref="I21:J21"/>
    <mergeCell ref="L21:M21"/>
    <mergeCell ref="B18:C18"/>
    <mergeCell ref="G18:H18"/>
    <mergeCell ref="I18:J18"/>
    <mergeCell ref="L18:M18"/>
    <mergeCell ref="B19:C19"/>
    <mergeCell ref="G19:H19"/>
    <mergeCell ref="I19:J19"/>
    <mergeCell ref="L19:M19"/>
    <mergeCell ref="B16:C16"/>
    <mergeCell ref="G16:H16"/>
    <mergeCell ref="I16:J16"/>
    <mergeCell ref="L16:M16"/>
    <mergeCell ref="B17:C17"/>
    <mergeCell ref="G17:H17"/>
    <mergeCell ref="I17:J17"/>
    <mergeCell ref="L17:M17"/>
    <mergeCell ref="B14:C14"/>
    <mergeCell ref="G14:H14"/>
    <mergeCell ref="I14:J14"/>
    <mergeCell ref="L14:M14"/>
    <mergeCell ref="B15:C15"/>
    <mergeCell ref="G15:H15"/>
    <mergeCell ref="I15:J15"/>
    <mergeCell ref="L15:M15"/>
    <mergeCell ref="G12:H12"/>
    <mergeCell ref="I12:J12"/>
    <mergeCell ref="L12:M12"/>
    <mergeCell ref="B13:C13"/>
    <mergeCell ref="G13:H13"/>
    <mergeCell ref="I13:J13"/>
    <mergeCell ref="L13:M13"/>
    <mergeCell ref="B12:C12"/>
    <mergeCell ref="B10:C10"/>
    <mergeCell ref="G10:H10"/>
    <mergeCell ref="I10:J10"/>
    <mergeCell ref="L10:M10"/>
    <mergeCell ref="B11:C11"/>
    <mergeCell ref="G11:H11"/>
    <mergeCell ref="I11:J11"/>
    <mergeCell ref="L11:M11"/>
    <mergeCell ref="B8:C8"/>
    <mergeCell ref="G8:H8"/>
    <mergeCell ref="I8:J8"/>
    <mergeCell ref="L8:M8"/>
    <mergeCell ref="B9:C9"/>
    <mergeCell ref="G9:H9"/>
    <mergeCell ref="I9:J9"/>
    <mergeCell ref="L9:M9"/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</mergeCells>
  <pageMargins left="3.937007874015748E-2" right="0.15748031496062992" top="0.43307086614173229" bottom="0.35433070866141736" header="0.31496062992125984" footer="0.31496062992125984"/>
  <pageSetup paperSize="9" scale="81" fitToHeight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opLeftCell="A16" workbookViewId="0">
      <selection activeCell="G23" sqref="G23"/>
    </sheetView>
  </sheetViews>
  <sheetFormatPr defaultRowHeight="15"/>
  <cols>
    <col min="3" max="3" width="31.5703125" customWidth="1"/>
    <col min="4" max="4" width="16.85546875" customWidth="1"/>
    <col min="5" max="5" width="12.5703125" bestFit="1" customWidth="1"/>
    <col min="6" max="6" width="13.28515625" customWidth="1"/>
    <col min="10" max="10" width="14" customWidth="1"/>
    <col min="11" max="11" width="13.140625" customWidth="1"/>
    <col min="13" max="13" width="11.28515625" customWidth="1"/>
  </cols>
  <sheetData>
    <row r="1" spans="1:13" ht="2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20.25">
      <c r="A2" s="69" t="s">
        <v>686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20.2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20.25">
      <c r="A4" s="71" t="s">
        <v>685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ht="19.5">
      <c r="A5" s="72" t="s">
        <v>2</v>
      </c>
      <c r="B5" s="74" t="s">
        <v>3</v>
      </c>
      <c r="C5" s="75"/>
      <c r="D5" s="5" t="s">
        <v>4</v>
      </c>
      <c r="E5" s="6" t="s">
        <v>5</v>
      </c>
      <c r="F5" s="7" t="s">
        <v>6</v>
      </c>
      <c r="G5" s="78" t="s">
        <v>7</v>
      </c>
      <c r="H5" s="79"/>
      <c r="I5" s="78" t="s">
        <v>8</v>
      </c>
      <c r="J5" s="79"/>
      <c r="K5" s="6" t="s">
        <v>9</v>
      </c>
      <c r="L5" s="80" t="s">
        <v>10</v>
      </c>
      <c r="M5" s="79"/>
    </row>
    <row r="6" spans="1:13" ht="19.5">
      <c r="A6" s="73"/>
      <c r="B6" s="76"/>
      <c r="C6" s="77"/>
      <c r="D6" s="8" t="s">
        <v>11</v>
      </c>
      <c r="E6" s="9" t="s">
        <v>12</v>
      </c>
      <c r="F6" s="10"/>
      <c r="G6" s="63" t="s">
        <v>13</v>
      </c>
      <c r="H6" s="64"/>
      <c r="I6" s="63" t="s">
        <v>14</v>
      </c>
      <c r="J6" s="64"/>
      <c r="K6" s="9" t="s">
        <v>15</v>
      </c>
      <c r="L6" s="63" t="s">
        <v>16</v>
      </c>
      <c r="M6" s="64"/>
    </row>
    <row r="7" spans="1:13" ht="19.5">
      <c r="A7" s="11" t="s">
        <v>17</v>
      </c>
      <c r="B7" s="65" t="s">
        <v>18</v>
      </c>
      <c r="C7" s="66"/>
      <c r="D7" s="11" t="s">
        <v>19</v>
      </c>
      <c r="E7" s="11" t="s">
        <v>20</v>
      </c>
      <c r="F7" s="11" t="s">
        <v>21</v>
      </c>
      <c r="G7" s="67" t="s">
        <v>22</v>
      </c>
      <c r="H7" s="67"/>
      <c r="I7" s="67" t="s">
        <v>23</v>
      </c>
      <c r="J7" s="67"/>
      <c r="K7" s="11" t="s">
        <v>24</v>
      </c>
      <c r="L7" s="67" t="s">
        <v>25</v>
      </c>
      <c r="M7" s="67"/>
    </row>
    <row r="8" spans="1:13" ht="90" customHeight="1">
      <c r="A8" s="28">
        <v>1</v>
      </c>
      <c r="B8" s="149" t="s">
        <v>570</v>
      </c>
      <c r="C8" s="150"/>
      <c r="D8" s="59">
        <v>16023</v>
      </c>
      <c r="E8" s="59">
        <v>16023</v>
      </c>
      <c r="F8" s="54" t="s">
        <v>26</v>
      </c>
      <c r="G8" s="151" t="s">
        <v>571</v>
      </c>
      <c r="H8" s="152"/>
      <c r="I8" s="151" t="s">
        <v>571</v>
      </c>
      <c r="J8" s="152"/>
      <c r="K8" s="57" t="s">
        <v>29</v>
      </c>
      <c r="L8" s="153" t="s">
        <v>572</v>
      </c>
      <c r="M8" s="154"/>
    </row>
    <row r="9" spans="1:13" ht="60.75">
      <c r="A9" s="42">
        <v>2</v>
      </c>
      <c r="B9" s="149" t="s">
        <v>573</v>
      </c>
      <c r="C9" s="150"/>
      <c r="D9" s="59">
        <v>510</v>
      </c>
      <c r="E9" s="59">
        <v>510</v>
      </c>
      <c r="F9" s="54" t="s">
        <v>26</v>
      </c>
      <c r="G9" s="151" t="s">
        <v>574</v>
      </c>
      <c r="H9" s="152"/>
      <c r="I9" s="151" t="s">
        <v>574</v>
      </c>
      <c r="J9" s="152"/>
      <c r="K9" s="57" t="s">
        <v>29</v>
      </c>
      <c r="L9" s="153" t="s">
        <v>575</v>
      </c>
      <c r="M9" s="154"/>
    </row>
    <row r="10" spans="1:13" ht="73.5" customHeight="1">
      <c r="A10" s="28">
        <v>3</v>
      </c>
      <c r="B10" s="149" t="s">
        <v>576</v>
      </c>
      <c r="C10" s="150"/>
      <c r="D10" s="59">
        <v>500</v>
      </c>
      <c r="E10" s="59">
        <v>500</v>
      </c>
      <c r="F10" s="54" t="s">
        <v>26</v>
      </c>
      <c r="G10" s="151" t="s">
        <v>577</v>
      </c>
      <c r="H10" s="152"/>
      <c r="I10" s="151" t="s">
        <v>577</v>
      </c>
      <c r="J10" s="152"/>
      <c r="K10" s="57" t="s">
        <v>29</v>
      </c>
      <c r="L10" s="153" t="s">
        <v>578</v>
      </c>
      <c r="M10" s="154"/>
    </row>
    <row r="11" spans="1:13" ht="118.5" customHeight="1">
      <c r="A11" s="42">
        <v>4</v>
      </c>
      <c r="B11" s="149" t="s">
        <v>579</v>
      </c>
      <c r="C11" s="150"/>
      <c r="D11" s="60">
        <v>20590.23</v>
      </c>
      <c r="E11" s="60">
        <v>20590.23</v>
      </c>
      <c r="F11" s="54" t="s">
        <v>26</v>
      </c>
      <c r="G11" s="153" t="s">
        <v>580</v>
      </c>
      <c r="H11" s="154"/>
      <c r="I11" s="153" t="s">
        <v>580</v>
      </c>
      <c r="J11" s="154"/>
      <c r="K11" s="57" t="s">
        <v>29</v>
      </c>
      <c r="L11" s="153" t="s">
        <v>581</v>
      </c>
      <c r="M11" s="154"/>
    </row>
    <row r="12" spans="1:13" ht="60.75">
      <c r="A12" s="28">
        <v>5</v>
      </c>
      <c r="B12" s="155" t="s">
        <v>224</v>
      </c>
      <c r="C12" s="156"/>
      <c r="D12" s="60">
        <v>60000</v>
      </c>
      <c r="E12" s="60">
        <v>60000</v>
      </c>
      <c r="F12" s="54" t="s">
        <v>26</v>
      </c>
      <c r="G12" s="153" t="s">
        <v>582</v>
      </c>
      <c r="H12" s="154"/>
      <c r="I12" s="153" t="s">
        <v>582</v>
      </c>
      <c r="J12" s="154"/>
      <c r="K12" s="57" t="s">
        <v>29</v>
      </c>
      <c r="L12" s="153" t="s">
        <v>583</v>
      </c>
      <c r="M12" s="154"/>
    </row>
    <row r="13" spans="1:13" ht="26.25">
      <c r="A13" s="26"/>
      <c r="B13" s="26"/>
      <c r="C13" s="26"/>
      <c r="D13" s="61"/>
      <c r="E13" s="26"/>
      <c r="F13" s="26"/>
      <c r="G13" s="26"/>
      <c r="H13" s="26"/>
      <c r="I13" s="26"/>
    </row>
    <row r="14" spans="1:13" ht="20.25">
      <c r="A14" s="34"/>
      <c r="B14" s="34"/>
      <c r="C14" s="69" t="s">
        <v>37</v>
      </c>
      <c r="D14" s="69"/>
      <c r="E14" s="69"/>
      <c r="F14" s="69"/>
      <c r="G14" s="34"/>
      <c r="H14" s="34"/>
      <c r="I14" s="34"/>
    </row>
    <row r="15" spans="1:13" ht="20.25">
      <c r="A15" s="34"/>
      <c r="B15" s="34"/>
      <c r="C15" s="69" t="s">
        <v>584</v>
      </c>
      <c r="D15" s="69"/>
      <c r="E15" s="69"/>
      <c r="F15" s="69"/>
      <c r="G15" s="44"/>
      <c r="H15" s="34"/>
      <c r="I15" s="34"/>
    </row>
    <row r="16" spans="1:13" ht="25.5" customHeight="1">
      <c r="A16" s="98" t="s">
        <v>709</v>
      </c>
      <c r="B16" s="98"/>
      <c r="C16" s="98"/>
      <c r="D16" s="98"/>
      <c r="E16" s="98"/>
      <c r="F16" s="98"/>
      <c r="G16" s="98"/>
      <c r="H16" s="98"/>
      <c r="I16" s="98"/>
    </row>
    <row r="17" spans="1:10" ht="20.25">
      <c r="A17" s="34"/>
      <c r="B17" s="99" t="s">
        <v>39</v>
      </c>
      <c r="C17" s="99"/>
      <c r="D17" s="30" t="s">
        <v>45</v>
      </c>
      <c r="E17" s="99" t="s">
        <v>47</v>
      </c>
      <c r="F17" s="99"/>
      <c r="G17" s="34"/>
      <c r="H17" s="99" t="s">
        <v>48</v>
      </c>
      <c r="I17" s="99"/>
      <c r="J17" s="43" t="s">
        <v>50</v>
      </c>
    </row>
    <row r="18" spans="1:10" ht="20.25">
      <c r="A18" s="34"/>
      <c r="B18" s="100" t="s">
        <v>40</v>
      </c>
      <c r="C18" s="100"/>
      <c r="D18" s="45" t="s">
        <v>757</v>
      </c>
      <c r="E18" s="99" t="s">
        <v>756</v>
      </c>
      <c r="F18" s="99"/>
      <c r="G18" s="34"/>
      <c r="H18" s="99" t="s">
        <v>49</v>
      </c>
      <c r="I18" s="99"/>
      <c r="J18" s="43" t="s">
        <v>50</v>
      </c>
    </row>
    <row r="19" spans="1:10" ht="20.25">
      <c r="A19" s="34"/>
      <c r="B19" s="100" t="s">
        <v>41</v>
      </c>
      <c r="C19" s="100"/>
      <c r="D19" s="45" t="s">
        <v>757</v>
      </c>
      <c r="E19" s="99" t="s">
        <v>756</v>
      </c>
      <c r="F19" s="99"/>
      <c r="G19" s="34"/>
      <c r="H19" s="34"/>
      <c r="I19" s="34"/>
    </row>
    <row r="20" spans="1:10" ht="20.25">
      <c r="A20" s="34"/>
      <c r="B20" s="100" t="s">
        <v>42</v>
      </c>
      <c r="C20" s="100"/>
      <c r="D20" s="35">
        <v>5</v>
      </c>
      <c r="E20" s="113">
        <f>SUM(D8:D12)</f>
        <v>97623.23</v>
      </c>
      <c r="F20" s="114"/>
      <c r="G20" s="34"/>
      <c r="H20" s="34"/>
      <c r="I20" s="34"/>
    </row>
    <row r="21" spans="1:10" ht="20.25">
      <c r="A21" s="34"/>
      <c r="B21" s="100" t="s">
        <v>43</v>
      </c>
      <c r="C21" s="100"/>
      <c r="D21" s="45" t="s">
        <v>757</v>
      </c>
      <c r="E21" s="99" t="s">
        <v>756</v>
      </c>
      <c r="F21" s="99"/>
      <c r="G21" s="34"/>
      <c r="H21" s="34"/>
      <c r="I21" s="34"/>
    </row>
    <row r="22" spans="1:10" ht="20.25">
      <c r="A22" s="34"/>
      <c r="B22" s="100" t="s">
        <v>44</v>
      </c>
      <c r="C22" s="100"/>
      <c r="D22" s="45" t="s">
        <v>757</v>
      </c>
      <c r="E22" s="99" t="s">
        <v>756</v>
      </c>
      <c r="F22" s="99"/>
      <c r="G22" s="34"/>
      <c r="H22" s="34"/>
      <c r="I22" s="34"/>
    </row>
    <row r="23" spans="1:10" ht="23.25">
      <c r="A23" s="26"/>
      <c r="B23" s="99" t="s">
        <v>46</v>
      </c>
      <c r="C23" s="143"/>
      <c r="D23" s="35">
        <v>5</v>
      </c>
      <c r="E23" s="157">
        <f>SUM(E20)</f>
        <v>97623.23</v>
      </c>
      <c r="F23" s="158"/>
      <c r="G23" s="26"/>
      <c r="H23" s="26"/>
      <c r="I23" s="26"/>
    </row>
    <row r="24" spans="1:10">
      <c r="A24" s="26"/>
      <c r="B24" s="26"/>
      <c r="C24" s="26"/>
      <c r="D24" s="26"/>
      <c r="E24" s="26"/>
      <c r="F24" s="26"/>
      <c r="G24" s="26"/>
      <c r="H24" s="26"/>
      <c r="I24" s="26"/>
    </row>
  </sheetData>
  <mergeCells count="55">
    <mergeCell ref="B23:C23"/>
    <mergeCell ref="E23:F23"/>
    <mergeCell ref="C14:F14"/>
    <mergeCell ref="C15:F15"/>
    <mergeCell ref="B20:C20"/>
    <mergeCell ref="E20:F20"/>
    <mergeCell ref="B21:C21"/>
    <mergeCell ref="E21:F21"/>
    <mergeCell ref="B22:C22"/>
    <mergeCell ref="E22:F22"/>
    <mergeCell ref="B18:C18"/>
    <mergeCell ref="E18:F18"/>
    <mergeCell ref="H18:I18"/>
    <mergeCell ref="B19:C19"/>
    <mergeCell ref="E19:F19"/>
    <mergeCell ref="A16:I16"/>
    <mergeCell ref="B17:C17"/>
    <mergeCell ref="E17:F17"/>
    <mergeCell ref="H17:I17"/>
    <mergeCell ref="B11:C11"/>
    <mergeCell ref="G11:H11"/>
    <mergeCell ref="I11:J11"/>
    <mergeCell ref="L11:M11"/>
    <mergeCell ref="B12:C12"/>
    <mergeCell ref="G12:H12"/>
    <mergeCell ref="I12:J12"/>
    <mergeCell ref="L12:M12"/>
    <mergeCell ref="B9:C9"/>
    <mergeCell ref="G9:H9"/>
    <mergeCell ref="I9:J9"/>
    <mergeCell ref="L9:M9"/>
    <mergeCell ref="B10:C10"/>
    <mergeCell ref="G10:H10"/>
    <mergeCell ref="I10:J10"/>
    <mergeCell ref="L10:M10"/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</mergeCells>
  <pageMargins left="0.13" right="0.16" top="0.41" bottom="1.84" header="0.3" footer="0.3"/>
  <pageSetup scale="8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opLeftCell="A25" workbookViewId="0">
      <selection activeCell="D31" sqref="D31:F31"/>
    </sheetView>
  </sheetViews>
  <sheetFormatPr defaultRowHeight="15"/>
  <cols>
    <col min="3" max="3" width="31.5703125" customWidth="1"/>
    <col min="4" max="4" width="15.140625" customWidth="1"/>
    <col min="5" max="5" width="12.42578125" bestFit="1" customWidth="1"/>
    <col min="6" max="6" width="13.28515625" customWidth="1"/>
    <col min="10" max="10" width="14" customWidth="1"/>
    <col min="11" max="11" width="13.140625" customWidth="1"/>
    <col min="13" max="13" width="11.28515625" customWidth="1"/>
  </cols>
  <sheetData>
    <row r="1" spans="1:13" ht="2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20.25">
      <c r="A2" s="69" t="s">
        <v>684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20.2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20.25">
      <c r="A4" s="71" t="s">
        <v>683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ht="19.5">
      <c r="A5" s="72" t="s">
        <v>2</v>
      </c>
      <c r="B5" s="74" t="s">
        <v>3</v>
      </c>
      <c r="C5" s="75"/>
      <c r="D5" s="5" t="s">
        <v>4</v>
      </c>
      <c r="E5" s="6" t="s">
        <v>5</v>
      </c>
      <c r="F5" s="7" t="s">
        <v>6</v>
      </c>
      <c r="G5" s="78" t="s">
        <v>7</v>
      </c>
      <c r="H5" s="79"/>
      <c r="I5" s="78" t="s">
        <v>8</v>
      </c>
      <c r="J5" s="79"/>
      <c r="K5" s="6" t="s">
        <v>9</v>
      </c>
      <c r="L5" s="80" t="s">
        <v>10</v>
      </c>
      <c r="M5" s="79"/>
    </row>
    <row r="6" spans="1:13" ht="19.5">
      <c r="A6" s="73"/>
      <c r="B6" s="76"/>
      <c r="C6" s="77"/>
      <c r="D6" s="8" t="s">
        <v>11</v>
      </c>
      <c r="E6" s="9" t="s">
        <v>12</v>
      </c>
      <c r="F6" s="10"/>
      <c r="G6" s="63" t="s">
        <v>13</v>
      </c>
      <c r="H6" s="64"/>
      <c r="I6" s="63" t="s">
        <v>14</v>
      </c>
      <c r="J6" s="64"/>
      <c r="K6" s="9" t="s">
        <v>15</v>
      </c>
      <c r="L6" s="63" t="s">
        <v>16</v>
      </c>
      <c r="M6" s="64"/>
    </row>
    <row r="7" spans="1:13" ht="19.5">
      <c r="A7" s="11" t="s">
        <v>17</v>
      </c>
      <c r="B7" s="65" t="s">
        <v>18</v>
      </c>
      <c r="C7" s="66"/>
      <c r="D7" s="11" t="s">
        <v>19</v>
      </c>
      <c r="E7" s="11" t="s">
        <v>20</v>
      </c>
      <c r="F7" s="11" t="s">
        <v>21</v>
      </c>
      <c r="G7" s="67" t="s">
        <v>22</v>
      </c>
      <c r="H7" s="67"/>
      <c r="I7" s="67" t="s">
        <v>23</v>
      </c>
      <c r="J7" s="67"/>
      <c r="K7" s="11" t="s">
        <v>24</v>
      </c>
      <c r="L7" s="67" t="s">
        <v>25</v>
      </c>
      <c r="M7" s="67"/>
    </row>
    <row r="8" spans="1:13" ht="66" customHeight="1">
      <c r="A8" s="28">
        <v>1</v>
      </c>
      <c r="B8" s="149" t="s">
        <v>585</v>
      </c>
      <c r="C8" s="150"/>
      <c r="D8" s="60">
        <v>31890</v>
      </c>
      <c r="E8" s="60">
        <v>31890</v>
      </c>
      <c r="F8" s="54" t="s">
        <v>26</v>
      </c>
      <c r="G8" s="153" t="s">
        <v>586</v>
      </c>
      <c r="H8" s="154"/>
      <c r="I8" s="153" t="s">
        <v>586</v>
      </c>
      <c r="J8" s="154"/>
      <c r="K8" s="57" t="s">
        <v>29</v>
      </c>
      <c r="L8" s="153" t="s">
        <v>587</v>
      </c>
      <c r="M8" s="154"/>
    </row>
    <row r="9" spans="1:13" ht="64.5" customHeight="1">
      <c r="A9" s="42">
        <v>2</v>
      </c>
      <c r="B9" s="149" t="s">
        <v>588</v>
      </c>
      <c r="C9" s="150"/>
      <c r="D9" s="60">
        <v>50900</v>
      </c>
      <c r="E9" s="60">
        <v>50900</v>
      </c>
      <c r="F9" s="54" t="s">
        <v>26</v>
      </c>
      <c r="G9" s="153" t="s">
        <v>589</v>
      </c>
      <c r="H9" s="154"/>
      <c r="I9" s="153" t="s">
        <v>589</v>
      </c>
      <c r="J9" s="154"/>
      <c r="K9" s="57" t="s">
        <v>29</v>
      </c>
      <c r="L9" s="153" t="s">
        <v>590</v>
      </c>
      <c r="M9" s="154"/>
    </row>
    <row r="10" spans="1:13" ht="60.75">
      <c r="A10" s="28">
        <v>3</v>
      </c>
      <c r="B10" s="149" t="s">
        <v>591</v>
      </c>
      <c r="C10" s="150"/>
      <c r="D10" s="60">
        <v>26000</v>
      </c>
      <c r="E10" s="60">
        <v>26000</v>
      </c>
      <c r="F10" s="54" t="s">
        <v>26</v>
      </c>
      <c r="G10" s="153" t="s">
        <v>592</v>
      </c>
      <c r="H10" s="154"/>
      <c r="I10" s="153" t="s">
        <v>592</v>
      </c>
      <c r="J10" s="154"/>
      <c r="K10" s="57" t="s">
        <v>29</v>
      </c>
      <c r="L10" s="153" t="s">
        <v>593</v>
      </c>
      <c r="M10" s="154"/>
    </row>
    <row r="11" spans="1:13" ht="60.75">
      <c r="A11" s="42">
        <v>4</v>
      </c>
      <c r="B11" s="149" t="s">
        <v>594</v>
      </c>
      <c r="C11" s="150"/>
      <c r="D11" s="60">
        <v>4100</v>
      </c>
      <c r="E11" s="60">
        <v>4100</v>
      </c>
      <c r="F11" s="54" t="s">
        <v>26</v>
      </c>
      <c r="G11" s="153" t="s">
        <v>595</v>
      </c>
      <c r="H11" s="154"/>
      <c r="I11" s="153" t="s">
        <v>595</v>
      </c>
      <c r="J11" s="154"/>
      <c r="K11" s="57" t="s">
        <v>29</v>
      </c>
      <c r="L11" s="153" t="s">
        <v>596</v>
      </c>
      <c r="M11" s="154"/>
    </row>
    <row r="12" spans="1:13" ht="60.75">
      <c r="A12" s="28">
        <v>5</v>
      </c>
      <c r="B12" s="155" t="s">
        <v>597</v>
      </c>
      <c r="C12" s="156"/>
      <c r="D12" s="60">
        <v>39000</v>
      </c>
      <c r="E12" s="60">
        <v>39000</v>
      </c>
      <c r="F12" s="54" t="s">
        <v>26</v>
      </c>
      <c r="G12" s="153" t="s">
        <v>598</v>
      </c>
      <c r="H12" s="154"/>
      <c r="I12" s="153" t="s">
        <v>598</v>
      </c>
      <c r="J12" s="154"/>
      <c r="K12" s="57" t="s">
        <v>29</v>
      </c>
      <c r="L12" s="153" t="s">
        <v>599</v>
      </c>
      <c r="M12" s="154"/>
    </row>
    <row r="13" spans="1:13" ht="60.75">
      <c r="A13" s="42">
        <v>6</v>
      </c>
      <c r="B13" s="155" t="s">
        <v>600</v>
      </c>
      <c r="C13" s="156"/>
      <c r="D13" s="60">
        <v>3200</v>
      </c>
      <c r="E13" s="60">
        <v>3200</v>
      </c>
      <c r="F13" s="54" t="s">
        <v>26</v>
      </c>
      <c r="G13" s="153" t="s">
        <v>601</v>
      </c>
      <c r="H13" s="154"/>
      <c r="I13" s="153" t="s">
        <v>601</v>
      </c>
      <c r="J13" s="154"/>
      <c r="K13" s="57" t="s">
        <v>29</v>
      </c>
      <c r="L13" s="153" t="s">
        <v>602</v>
      </c>
      <c r="M13" s="154"/>
    </row>
    <row r="14" spans="1:13" ht="60.75">
      <c r="A14" s="28">
        <v>7</v>
      </c>
      <c r="B14" s="155" t="s">
        <v>603</v>
      </c>
      <c r="C14" s="156"/>
      <c r="D14" s="60">
        <v>17100</v>
      </c>
      <c r="E14" s="60">
        <v>17100</v>
      </c>
      <c r="F14" s="54" t="s">
        <v>26</v>
      </c>
      <c r="G14" s="153" t="s">
        <v>604</v>
      </c>
      <c r="H14" s="154"/>
      <c r="I14" s="153" t="s">
        <v>604</v>
      </c>
      <c r="J14" s="154"/>
      <c r="K14" s="57" t="s">
        <v>29</v>
      </c>
      <c r="L14" s="153" t="s">
        <v>605</v>
      </c>
      <c r="M14" s="154"/>
    </row>
    <row r="15" spans="1:13" ht="60.75">
      <c r="A15" s="42">
        <v>8</v>
      </c>
      <c r="B15" s="155" t="s">
        <v>606</v>
      </c>
      <c r="C15" s="156"/>
      <c r="D15" s="60">
        <v>11000</v>
      </c>
      <c r="E15" s="60">
        <v>11000</v>
      </c>
      <c r="F15" s="54" t="s">
        <v>26</v>
      </c>
      <c r="G15" s="153" t="s">
        <v>607</v>
      </c>
      <c r="H15" s="154"/>
      <c r="I15" s="153" t="s">
        <v>608</v>
      </c>
      <c r="J15" s="154"/>
      <c r="K15" s="57" t="s">
        <v>29</v>
      </c>
      <c r="L15" s="153" t="s">
        <v>609</v>
      </c>
      <c r="M15" s="154"/>
    </row>
    <row r="16" spans="1:13" ht="60.75">
      <c r="A16" s="28">
        <v>9</v>
      </c>
      <c r="B16" s="155" t="s">
        <v>610</v>
      </c>
      <c r="C16" s="156"/>
      <c r="D16" s="60">
        <v>16426.099999999999</v>
      </c>
      <c r="E16" s="60">
        <v>16426.099999999999</v>
      </c>
      <c r="F16" s="54" t="s">
        <v>26</v>
      </c>
      <c r="G16" s="153" t="s">
        <v>611</v>
      </c>
      <c r="H16" s="154"/>
      <c r="I16" s="153" t="s">
        <v>611</v>
      </c>
      <c r="J16" s="154"/>
      <c r="K16" s="57" t="s">
        <v>29</v>
      </c>
      <c r="L16" s="153" t="s">
        <v>612</v>
      </c>
      <c r="M16" s="154"/>
    </row>
    <row r="17" spans="1:13" ht="96" customHeight="1">
      <c r="A17" s="42">
        <v>10</v>
      </c>
      <c r="B17" s="155" t="s">
        <v>613</v>
      </c>
      <c r="C17" s="156"/>
      <c r="D17" s="60">
        <v>21165.759999999998</v>
      </c>
      <c r="E17" s="60">
        <v>21165.759999999998</v>
      </c>
      <c r="F17" s="54" t="s">
        <v>26</v>
      </c>
      <c r="G17" s="153" t="s">
        <v>614</v>
      </c>
      <c r="H17" s="154"/>
      <c r="I17" s="153" t="s">
        <v>615</v>
      </c>
      <c r="J17" s="154"/>
      <c r="K17" s="57" t="s">
        <v>29</v>
      </c>
      <c r="L17" s="153" t="s">
        <v>616</v>
      </c>
      <c r="M17" s="154"/>
    </row>
    <row r="18" spans="1:13" ht="95.25" customHeight="1">
      <c r="A18" s="28">
        <v>11</v>
      </c>
      <c r="B18" s="155" t="s">
        <v>617</v>
      </c>
      <c r="C18" s="156"/>
      <c r="D18" s="60">
        <v>159750</v>
      </c>
      <c r="E18" s="60">
        <v>159750</v>
      </c>
      <c r="F18" s="54" t="s">
        <v>26</v>
      </c>
      <c r="G18" s="153" t="s">
        <v>618</v>
      </c>
      <c r="H18" s="154"/>
      <c r="I18" s="153" t="s">
        <v>618</v>
      </c>
      <c r="J18" s="154"/>
      <c r="K18" s="57" t="s">
        <v>29</v>
      </c>
      <c r="L18" s="153" t="s">
        <v>619</v>
      </c>
      <c r="M18" s="154"/>
    </row>
    <row r="19" spans="1:13" ht="60.75">
      <c r="A19" s="42">
        <v>12</v>
      </c>
      <c r="B19" s="155" t="s">
        <v>620</v>
      </c>
      <c r="C19" s="156"/>
      <c r="D19" s="60">
        <v>1400</v>
      </c>
      <c r="E19" s="60">
        <v>1400</v>
      </c>
      <c r="F19" s="54" t="s">
        <v>26</v>
      </c>
      <c r="G19" s="153" t="s">
        <v>621</v>
      </c>
      <c r="H19" s="154"/>
      <c r="I19" s="153" t="s">
        <v>621</v>
      </c>
      <c r="J19" s="154"/>
      <c r="K19" s="57" t="s">
        <v>29</v>
      </c>
      <c r="L19" s="153" t="s">
        <v>622</v>
      </c>
      <c r="M19" s="154"/>
    </row>
    <row r="20" spans="1:13" ht="68.25" customHeight="1">
      <c r="A20" s="28">
        <v>13</v>
      </c>
      <c r="B20" s="155" t="s">
        <v>623</v>
      </c>
      <c r="C20" s="156"/>
      <c r="D20" s="60">
        <v>2200</v>
      </c>
      <c r="E20" s="60">
        <v>2200</v>
      </c>
      <c r="F20" s="54" t="s">
        <v>26</v>
      </c>
      <c r="G20" s="153" t="s">
        <v>624</v>
      </c>
      <c r="H20" s="154"/>
      <c r="I20" s="153" t="s">
        <v>624</v>
      </c>
      <c r="J20" s="154"/>
      <c r="K20" s="57" t="s">
        <v>29</v>
      </c>
      <c r="L20" s="153" t="s">
        <v>625</v>
      </c>
      <c r="M20" s="154"/>
    </row>
    <row r="21" spans="1:13" ht="60.75">
      <c r="A21" s="29">
        <v>14</v>
      </c>
      <c r="B21" s="155" t="s">
        <v>626</v>
      </c>
      <c r="C21" s="156"/>
      <c r="D21" s="60">
        <v>36382.080000000002</v>
      </c>
      <c r="E21" s="60">
        <v>36382.080000000002</v>
      </c>
      <c r="F21" s="54" t="s">
        <v>26</v>
      </c>
      <c r="G21" s="153" t="s">
        <v>627</v>
      </c>
      <c r="H21" s="154"/>
      <c r="I21" s="153" t="s">
        <v>628</v>
      </c>
      <c r="J21" s="154"/>
      <c r="K21" s="57" t="s">
        <v>29</v>
      </c>
      <c r="L21" s="153" t="s">
        <v>629</v>
      </c>
      <c r="M21" s="154"/>
    </row>
    <row r="22" spans="1:13" ht="33" customHeight="1">
      <c r="D22" s="62"/>
    </row>
    <row r="23" spans="1:13" ht="20.25">
      <c r="A23" s="34"/>
      <c r="B23" s="34"/>
      <c r="C23" s="34" t="s">
        <v>37</v>
      </c>
      <c r="D23" s="34"/>
      <c r="E23" s="34"/>
      <c r="F23" s="34"/>
      <c r="G23" s="34"/>
      <c r="H23" s="34"/>
      <c r="I23" s="34"/>
    </row>
    <row r="24" spans="1:13" ht="20.25">
      <c r="A24" s="34"/>
      <c r="B24" s="34"/>
      <c r="C24" s="69" t="s">
        <v>630</v>
      </c>
      <c r="D24" s="69"/>
      <c r="E24" s="69"/>
      <c r="F24" s="69"/>
      <c r="G24" s="69"/>
      <c r="H24" s="34"/>
      <c r="I24" s="34"/>
    </row>
    <row r="25" spans="1:13" ht="20.25">
      <c r="A25" s="98" t="s">
        <v>38</v>
      </c>
      <c r="B25" s="98"/>
      <c r="C25" s="98"/>
      <c r="D25" s="98"/>
      <c r="E25" s="98"/>
      <c r="F25" s="98"/>
      <c r="G25" s="98"/>
      <c r="H25" s="98"/>
      <c r="I25" s="98"/>
    </row>
    <row r="26" spans="1:13" ht="20.25">
      <c r="A26" s="34"/>
      <c r="B26" s="99" t="s">
        <v>39</v>
      </c>
      <c r="C26" s="99"/>
      <c r="D26" s="30" t="s">
        <v>45</v>
      </c>
      <c r="E26" s="99" t="s">
        <v>47</v>
      </c>
      <c r="F26" s="99"/>
      <c r="G26" s="34"/>
      <c r="H26" s="99" t="s">
        <v>48</v>
      </c>
      <c r="I26" s="99"/>
      <c r="J26" s="43" t="s">
        <v>50</v>
      </c>
    </row>
    <row r="27" spans="1:13" ht="20.25">
      <c r="A27" s="34"/>
      <c r="B27" s="100" t="s">
        <v>40</v>
      </c>
      <c r="C27" s="100"/>
      <c r="D27" s="45" t="s">
        <v>756</v>
      </c>
      <c r="E27" s="99" t="s">
        <v>756</v>
      </c>
      <c r="F27" s="99"/>
      <c r="G27" s="34"/>
      <c r="H27" s="99" t="s">
        <v>49</v>
      </c>
      <c r="I27" s="99"/>
      <c r="J27" s="43" t="s">
        <v>50</v>
      </c>
    </row>
    <row r="28" spans="1:13" ht="20.25">
      <c r="A28" s="34"/>
      <c r="B28" s="100" t="s">
        <v>41</v>
      </c>
      <c r="C28" s="100"/>
      <c r="D28" s="45" t="s">
        <v>756</v>
      </c>
      <c r="E28" s="99" t="s">
        <v>756</v>
      </c>
      <c r="F28" s="99"/>
      <c r="G28" s="34"/>
      <c r="H28" s="34"/>
      <c r="I28" s="34"/>
    </row>
    <row r="29" spans="1:13" ht="20.25">
      <c r="A29" s="34"/>
      <c r="B29" s="100" t="s">
        <v>42</v>
      </c>
      <c r="C29" s="100"/>
      <c r="D29" s="35">
        <v>14</v>
      </c>
      <c r="E29" s="113">
        <f>SUM(D8:D21)</f>
        <v>420513.94</v>
      </c>
      <c r="F29" s="114"/>
      <c r="G29" s="34"/>
      <c r="H29" s="34"/>
      <c r="I29" s="34"/>
    </row>
    <row r="30" spans="1:13" ht="20.25">
      <c r="A30" s="34"/>
      <c r="B30" s="100" t="s">
        <v>43</v>
      </c>
      <c r="C30" s="100"/>
      <c r="D30" s="45" t="s">
        <v>756</v>
      </c>
      <c r="E30" s="99" t="s">
        <v>756</v>
      </c>
      <c r="F30" s="99"/>
      <c r="G30" s="34"/>
      <c r="H30" s="34"/>
      <c r="I30" s="34"/>
    </row>
    <row r="31" spans="1:13" ht="20.25">
      <c r="A31" s="34"/>
      <c r="B31" s="100" t="s">
        <v>44</v>
      </c>
      <c r="C31" s="100"/>
      <c r="D31" s="45" t="s">
        <v>756</v>
      </c>
      <c r="E31" s="99" t="s">
        <v>756</v>
      </c>
      <c r="F31" s="99"/>
      <c r="G31" s="34"/>
      <c r="H31" s="34"/>
      <c r="I31" s="34"/>
    </row>
    <row r="32" spans="1:13" ht="20.25">
      <c r="A32" s="26"/>
      <c r="B32" s="99" t="s">
        <v>46</v>
      </c>
      <c r="C32" s="143"/>
      <c r="D32" s="35">
        <v>14</v>
      </c>
      <c r="E32" s="137">
        <f>SUM(E29)</f>
        <v>420513.94</v>
      </c>
      <c r="F32" s="138"/>
      <c r="G32" s="26"/>
      <c r="H32" s="26"/>
      <c r="I32" s="26"/>
    </row>
    <row r="33" spans="1:9">
      <c r="A33" s="26"/>
      <c r="B33" s="26"/>
      <c r="C33" s="26"/>
      <c r="D33" s="26"/>
      <c r="E33" s="26"/>
      <c r="F33" s="26"/>
      <c r="G33" s="26"/>
      <c r="H33" s="26"/>
      <c r="I33" s="26"/>
    </row>
  </sheetData>
  <mergeCells count="90">
    <mergeCell ref="B31:C31"/>
    <mergeCell ref="E31:F31"/>
    <mergeCell ref="B32:C32"/>
    <mergeCell ref="E32:F32"/>
    <mergeCell ref="B28:C28"/>
    <mergeCell ref="E28:F28"/>
    <mergeCell ref="B29:C29"/>
    <mergeCell ref="E29:F29"/>
    <mergeCell ref="B30:C30"/>
    <mergeCell ref="E30:F30"/>
    <mergeCell ref="A25:I25"/>
    <mergeCell ref="B26:C26"/>
    <mergeCell ref="E26:F26"/>
    <mergeCell ref="H26:I26"/>
    <mergeCell ref="B27:C27"/>
    <mergeCell ref="E27:F27"/>
    <mergeCell ref="H27:I27"/>
    <mergeCell ref="B21:C21"/>
    <mergeCell ref="G21:H21"/>
    <mergeCell ref="I21:J21"/>
    <mergeCell ref="L21:M21"/>
    <mergeCell ref="C24:G24"/>
    <mergeCell ref="B19:C19"/>
    <mergeCell ref="G19:H19"/>
    <mergeCell ref="I19:J19"/>
    <mergeCell ref="L19:M19"/>
    <mergeCell ref="B20:C20"/>
    <mergeCell ref="G20:H20"/>
    <mergeCell ref="I20:J20"/>
    <mergeCell ref="L20:M20"/>
    <mergeCell ref="B17:C17"/>
    <mergeCell ref="G17:H17"/>
    <mergeCell ref="I17:J17"/>
    <mergeCell ref="L17:M17"/>
    <mergeCell ref="B18:C18"/>
    <mergeCell ref="G18:H18"/>
    <mergeCell ref="I18:J18"/>
    <mergeCell ref="L18:M18"/>
    <mergeCell ref="B15:C15"/>
    <mergeCell ref="G15:H15"/>
    <mergeCell ref="I15:J15"/>
    <mergeCell ref="L15:M15"/>
    <mergeCell ref="B16:C16"/>
    <mergeCell ref="G16:H16"/>
    <mergeCell ref="I16:J16"/>
    <mergeCell ref="L16:M16"/>
    <mergeCell ref="B13:C13"/>
    <mergeCell ref="G13:H13"/>
    <mergeCell ref="I13:J13"/>
    <mergeCell ref="L13:M13"/>
    <mergeCell ref="B14:C14"/>
    <mergeCell ref="G14:H14"/>
    <mergeCell ref="I14:J14"/>
    <mergeCell ref="L14:M14"/>
    <mergeCell ref="B11:C11"/>
    <mergeCell ref="G11:H11"/>
    <mergeCell ref="I11:J11"/>
    <mergeCell ref="L11:M11"/>
    <mergeCell ref="B12:C12"/>
    <mergeCell ref="G12:H12"/>
    <mergeCell ref="I12:J12"/>
    <mergeCell ref="L12:M12"/>
    <mergeCell ref="B9:C9"/>
    <mergeCell ref="G9:H9"/>
    <mergeCell ref="I9:J9"/>
    <mergeCell ref="L9:M9"/>
    <mergeCell ref="B10:C10"/>
    <mergeCell ref="G10:H10"/>
    <mergeCell ref="I10:J10"/>
    <mergeCell ref="L10:M10"/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</mergeCells>
  <pageMargins left="0.16" right="0.16" top="0.38" bottom="0.28000000000000003" header="0.3" footer="0.3"/>
  <pageSetup scale="8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opLeftCell="A29" workbookViewId="0">
      <selection activeCell="I46" sqref="I46"/>
    </sheetView>
  </sheetViews>
  <sheetFormatPr defaultRowHeight="15"/>
  <cols>
    <col min="3" max="3" width="23.42578125" customWidth="1"/>
    <col min="4" max="5" width="15.7109375" customWidth="1"/>
    <col min="6" max="6" width="14.42578125" customWidth="1"/>
    <col min="8" max="8" width="13.28515625" customWidth="1"/>
    <col min="10" max="10" width="14" customWidth="1"/>
    <col min="11" max="11" width="15.5703125" customWidth="1"/>
    <col min="13" max="13" width="11.7109375" customWidth="1"/>
  </cols>
  <sheetData>
    <row r="1" spans="1:13" ht="2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20.25">
      <c r="A2" s="69" t="s">
        <v>682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20.2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20.25">
      <c r="A4" s="71" t="s">
        <v>755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ht="19.5">
      <c r="A5" s="72" t="s">
        <v>2</v>
      </c>
      <c r="B5" s="74" t="s">
        <v>3</v>
      </c>
      <c r="C5" s="75"/>
      <c r="D5" s="5" t="s">
        <v>4</v>
      </c>
      <c r="E5" s="6" t="s">
        <v>5</v>
      </c>
      <c r="F5" s="7" t="s">
        <v>6</v>
      </c>
      <c r="G5" s="78" t="s">
        <v>7</v>
      </c>
      <c r="H5" s="79"/>
      <c r="I5" s="78" t="s">
        <v>8</v>
      </c>
      <c r="J5" s="79"/>
      <c r="K5" s="6" t="s">
        <v>9</v>
      </c>
      <c r="L5" s="80" t="s">
        <v>10</v>
      </c>
      <c r="M5" s="79"/>
    </row>
    <row r="6" spans="1:13" ht="19.5">
      <c r="A6" s="73"/>
      <c r="B6" s="76"/>
      <c r="C6" s="77"/>
      <c r="D6" s="8" t="s">
        <v>11</v>
      </c>
      <c r="E6" s="9" t="s">
        <v>12</v>
      </c>
      <c r="F6" s="10"/>
      <c r="G6" s="63" t="s">
        <v>13</v>
      </c>
      <c r="H6" s="64"/>
      <c r="I6" s="63" t="s">
        <v>14</v>
      </c>
      <c r="J6" s="64"/>
      <c r="K6" s="9" t="s">
        <v>15</v>
      </c>
      <c r="L6" s="63" t="s">
        <v>16</v>
      </c>
      <c r="M6" s="64"/>
    </row>
    <row r="7" spans="1:13" ht="19.5">
      <c r="A7" s="11" t="s">
        <v>17</v>
      </c>
      <c r="B7" s="65" t="s">
        <v>18</v>
      </c>
      <c r="C7" s="66"/>
      <c r="D7" s="11" t="s">
        <v>19</v>
      </c>
      <c r="E7" s="11" t="s">
        <v>20</v>
      </c>
      <c r="F7" s="11" t="s">
        <v>21</v>
      </c>
      <c r="G7" s="67" t="s">
        <v>22</v>
      </c>
      <c r="H7" s="67"/>
      <c r="I7" s="67" t="s">
        <v>23</v>
      </c>
      <c r="J7" s="67"/>
      <c r="K7" s="11" t="s">
        <v>24</v>
      </c>
      <c r="L7" s="67" t="s">
        <v>25</v>
      </c>
      <c r="M7" s="67"/>
    </row>
    <row r="8" spans="1:13" ht="72.75" customHeight="1">
      <c r="A8" s="28">
        <v>1</v>
      </c>
      <c r="B8" s="149" t="s">
        <v>30</v>
      </c>
      <c r="C8" s="150"/>
      <c r="D8" s="59">
        <v>4650</v>
      </c>
      <c r="E8" s="59">
        <v>4650</v>
      </c>
      <c r="F8" s="54" t="s">
        <v>26</v>
      </c>
      <c r="G8" s="153" t="s">
        <v>631</v>
      </c>
      <c r="H8" s="154"/>
      <c r="I8" s="153" t="s">
        <v>631</v>
      </c>
      <c r="J8" s="154"/>
      <c r="K8" s="57" t="s">
        <v>29</v>
      </c>
      <c r="L8" s="153" t="s">
        <v>632</v>
      </c>
      <c r="M8" s="154"/>
    </row>
    <row r="9" spans="1:13" ht="75" customHeight="1">
      <c r="A9" s="28">
        <v>2</v>
      </c>
      <c r="B9" s="149" t="s">
        <v>633</v>
      </c>
      <c r="C9" s="150"/>
      <c r="D9" s="59">
        <v>8498</v>
      </c>
      <c r="E9" s="59">
        <v>8498</v>
      </c>
      <c r="F9" s="54" t="s">
        <v>26</v>
      </c>
      <c r="G9" s="153" t="s">
        <v>634</v>
      </c>
      <c r="H9" s="154"/>
      <c r="I9" s="153" t="s">
        <v>634</v>
      </c>
      <c r="J9" s="154"/>
      <c r="K9" s="57" t="s">
        <v>29</v>
      </c>
      <c r="L9" s="153" t="s">
        <v>635</v>
      </c>
      <c r="M9" s="154"/>
    </row>
    <row r="10" spans="1:13" ht="65.25" customHeight="1">
      <c r="A10" s="28">
        <v>3</v>
      </c>
      <c r="B10" s="149" t="s">
        <v>636</v>
      </c>
      <c r="C10" s="150"/>
      <c r="D10" s="59">
        <v>12240</v>
      </c>
      <c r="E10" s="59">
        <v>12240</v>
      </c>
      <c r="F10" s="54" t="s">
        <v>26</v>
      </c>
      <c r="G10" s="153" t="s">
        <v>637</v>
      </c>
      <c r="H10" s="154"/>
      <c r="I10" s="153" t="s">
        <v>638</v>
      </c>
      <c r="J10" s="154"/>
      <c r="K10" s="57" t="s">
        <v>29</v>
      </c>
      <c r="L10" s="153" t="s">
        <v>639</v>
      </c>
      <c r="M10" s="154"/>
    </row>
    <row r="11" spans="1:13" ht="72" customHeight="1">
      <c r="A11" s="28">
        <v>4</v>
      </c>
      <c r="B11" s="149" t="s">
        <v>297</v>
      </c>
      <c r="C11" s="150"/>
      <c r="D11" s="59">
        <v>20662</v>
      </c>
      <c r="E11" s="59">
        <v>20662</v>
      </c>
      <c r="F11" s="54" t="s">
        <v>26</v>
      </c>
      <c r="G11" s="153" t="s">
        <v>640</v>
      </c>
      <c r="H11" s="154"/>
      <c r="I11" s="153" t="s">
        <v>641</v>
      </c>
      <c r="J11" s="154"/>
      <c r="K11" s="57" t="s">
        <v>29</v>
      </c>
      <c r="L11" s="153" t="s">
        <v>642</v>
      </c>
      <c r="M11" s="154"/>
    </row>
    <row r="12" spans="1:13" ht="73.5" customHeight="1">
      <c r="A12" s="28">
        <v>5</v>
      </c>
      <c r="B12" s="155" t="s">
        <v>31</v>
      </c>
      <c r="C12" s="156"/>
      <c r="D12" s="59">
        <v>10310</v>
      </c>
      <c r="E12" s="59">
        <v>10310</v>
      </c>
      <c r="F12" s="54" t="s">
        <v>26</v>
      </c>
      <c r="G12" s="153" t="s">
        <v>643</v>
      </c>
      <c r="H12" s="154"/>
      <c r="I12" s="153" t="s">
        <v>643</v>
      </c>
      <c r="J12" s="154"/>
      <c r="K12" s="57" t="s">
        <v>29</v>
      </c>
      <c r="L12" s="153" t="s">
        <v>644</v>
      </c>
      <c r="M12" s="154"/>
    </row>
    <row r="13" spans="1:13" ht="71.25" customHeight="1">
      <c r="A13" s="28">
        <v>6</v>
      </c>
      <c r="B13" s="155" t="s">
        <v>645</v>
      </c>
      <c r="C13" s="156"/>
      <c r="D13" s="59">
        <v>8568</v>
      </c>
      <c r="E13" s="59">
        <v>8568</v>
      </c>
      <c r="F13" s="54" t="s">
        <v>26</v>
      </c>
      <c r="G13" s="153" t="s">
        <v>646</v>
      </c>
      <c r="H13" s="154"/>
      <c r="I13" s="153" t="s">
        <v>646</v>
      </c>
      <c r="J13" s="154"/>
      <c r="K13" s="57" t="s">
        <v>29</v>
      </c>
      <c r="L13" s="153" t="s">
        <v>647</v>
      </c>
      <c r="M13" s="154"/>
    </row>
    <row r="14" spans="1:13" ht="69.75" customHeight="1">
      <c r="A14" s="28">
        <v>7</v>
      </c>
      <c r="B14" s="155" t="s">
        <v>648</v>
      </c>
      <c r="C14" s="156"/>
      <c r="D14" s="59">
        <v>250</v>
      </c>
      <c r="E14" s="59">
        <v>250</v>
      </c>
      <c r="F14" s="54" t="s">
        <v>26</v>
      </c>
      <c r="G14" s="153" t="s">
        <v>649</v>
      </c>
      <c r="H14" s="154"/>
      <c r="I14" s="153" t="s">
        <v>649</v>
      </c>
      <c r="J14" s="154"/>
      <c r="K14" s="57" t="s">
        <v>29</v>
      </c>
      <c r="L14" s="153" t="s">
        <v>650</v>
      </c>
      <c r="M14" s="154"/>
    </row>
    <row r="15" spans="1:13" ht="73.5" customHeight="1">
      <c r="A15" s="28">
        <v>8</v>
      </c>
      <c r="B15" s="155" t="s">
        <v>573</v>
      </c>
      <c r="C15" s="156"/>
      <c r="D15" s="59">
        <v>856</v>
      </c>
      <c r="E15" s="59">
        <v>856</v>
      </c>
      <c r="F15" s="54" t="s">
        <v>26</v>
      </c>
      <c r="G15" s="153" t="s">
        <v>651</v>
      </c>
      <c r="H15" s="154"/>
      <c r="I15" s="153" t="s">
        <v>651</v>
      </c>
      <c r="J15" s="154"/>
      <c r="K15" s="57" t="s">
        <v>29</v>
      </c>
      <c r="L15" s="153" t="s">
        <v>652</v>
      </c>
      <c r="M15" s="154"/>
    </row>
    <row r="16" spans="1:13" ht="69" customHeight="1">
      <c r="A16" s="28">
        <v>9</v>
      </c>
      <c r="B16" s="155" t="s">
        <v>279</v>
      </c>
      <c r="C16" s="156"/>
      <c r="D16" s="59">
        <v>1295</v>
      </c>
      <c r="E16" s="59">
        <v>1295</v>
      </c>
      <c r="F16" s="54" t="s">
        <v>26</v>
      </c>
      <c r="G16" s="153" t="s">
        <v>653</v>
      </c>
      <c r="H16" s="154"/>
      <c r="I16" s="153" t="s">
        <v>653</v>
      </c>
      <c r="J16" s="154"/>
      <c r="K16" s="57" t="s">
        <v>29</v>
      </c>
      <c r="L16" s="153" t="s">
        <v>654</v>
      </c>
      <c r="M16" s="154"/>
    </row>
    <row r="17" spans="1:13" ht="66" customHeight="1">
      <c r="A17" s="28">
        <v>10</v>
      </c>
      <c r="B17" s="155" t="s">
        <v>655</v>
      </c>
      <c r="C17" s="156"/>
      <c r="D17" s="59">
        <v>3210</v>
      </c>
      <c r="E17" s="59">
        <v>3210</v>
      </c>
      <c r="F17" s="54" t="s">
        <v>26</v>
      </c>
      <c r="G17" s="153" t="s">
        <v>656</v>
      </c>
      <c r="H17" s="154"/>
      <c r="I17" s="153" t="s">
        <v>656</v>
      </c>
      <c r="J17" s="154"/>
      <c r="K17" s="57" t="s">
        <v>29</v>
      </c>
      <c r="L17" s="153" t="s">
        <v>657</v>
      </c>
      <c r="M17" s="154"/>
    </row>
    <row r="18" spans="1:13" ht="70.5" customHeight="1">
      <c r="A18" s="28">
        <v>11</v>
      </c>
      <c r="B18" s="155" t="s">
        <v>34</v>
      </c>
      <c r="C18" s="156"/>
      <c r="D18" s="59">
        <v>5860</v>
      </c>
      <c r="E18" s="59">
        <v>5860</v>
      </c>
      <c r="F18" s="54" t="s">
        <v>26</v>
      </c>
      <c r="G18" s="153" t="s">
        <v>658</v>
      </c>
      <c r="H18" s="154"/>
      <c r="I18" s="153" t="s">
        <v>658</v>
      </c>
      <c r="J18" s="154"/>
      <c r="K18" s="57" t="s">
        <v>29</v>
      </c>
      <c r="L18" s="153" t="s">
        <v>659</v>
      </c>
      <c r="M18" s="154"/>
    </row>
    <row r="19" spans="1:13" ht="84" customHeight="1">
      <c r="A19" s="28">
        <v>12</v>
      </c>
      <c r="B19" s="155" t="s">
        <v>660</v>
      </c>
      <c r="C19" s="156"/>
      <c r="D19" s="59">
        <v>8400</v>
      </c>
      <c r="E19" s="59">
        <v>8400</v>
      </c>
      <c r="F19" s="54" t="s">
        <v>26</v>
      </c>
      <c r="G19" s="153" t="s">
        <v>442</v>
      </c>
      <c r="H19" s="154"/>
      <c r="I19" s="153" t="s">
        <v>442</v>
      </c>
      <c r="J19" s="154"/>
      <c r="K19" s="57" t="s">
        <v>29</v>
      </c>
      <c r="L19" s="153" t="s">
        <v>661</v>
      </c>
      <c r="M19" s="154"/>
    </row>
    <row r="20" spans="1:13" ht="93" customHeight="1">
      <c r="A20" s="28">
        <v>13</v>
      </c>
      <c r="B20" s="155" t="s">
        <v>662</v>
      </c>
      <c r="C20" s="156"/>
      <c r="D20" s="59">
        <v>3750</v>
      </c>
      <c r="E20" s="59">
        <v>3750</v>
      </c>
      <c r="F20" s="54" t="s">
        <v>26</v>
      </c>
      <c r="G20" s="153" t="s">
        <v>663</v>
      </c>
      <c r="H20" s="154"/>
      <c r="I20" s="153" t="s">
        <v>663</v>
      </c>
      <c r="J20" s="154"/>
      <c r="K20" s="57" t="s">
        <v>29</v>
      </c>
      <c r="L20" s="153" t="s">
        <v>664</v>
      </c>
      <c r="M20" s="154"/>
    </row>
    <row r="21" spans="1:13" ht="87.75" customHeight="1">
      <c r="A21" s="28">
        <v>14</v>
      </c>
      <c r="B21" s="155" t="s">
        <v>27</v>
      </c>
      <c r="C21" s="156"/>
      <c r="D21" s="59">
        <v>23958.639999999999</v>
      </c>
      <c r="E21" s="59">
        <v>23958.639999999999</v>
      </c>
      <c r="F21" s="54" t="s">
        <v>26</v>
      </c>
      <c r="G21" s="153" t="s">
        <v>665</v>
      </c>
      <c r="H21" s="154"/>
      <c r="I21" s="153" t="s">
        <v>665</v>
      </c>
      <c r="J21" s="154"/>
      <c r="K21" s="57" t="s">
        <v>29</v>
      </c>
      <c r="L21" s="153" t="s">
        <v>666</v>
      </c>
      <c r="M21" s="154"/>
    </row>
    <row r="22" spans="1:13" ht="90" customHeight="1">
      <c r="A22" s="28">
        <v>15</v>
      </c>
      <c r="B22" s="155" t="s">
        <v>667</v>
      </c>
      <c r="C22" s="156"/>
      <c r="D22" s="59">
        <v>37000</v>
      </c>
      <c r="E22" s="59">
        <v>37000</v>
      </c>
      <c r="F22" s="54" t="s">
        <v>26</v>
      </c>
      <c r="G22" s="153" t="s">
        <v>668</v>
      </c>
      <c r="H22" s="154"/>
      <c r="I22" s="153" t="s">
        <v>668</v>
      </c>
      <c r="J22" s="154"/>
      <c r="K22" s="57" t="s">
        <v>29</v>
      </c>
      <c r="L22" s="153" t="s">
        <v>669</v>
      </c>
      <c r="M22" s="154"/>
    </row>
    <row r="23" spans="1:13" ht="88.5" customHeight="1">
      <c r="A23" s="28">
        <v>16</v>
      </c>
      <c r="B23" s="155" t="s">
        <v>670</v>
      </c>
      <c r="C23" s="156"/>
      <c r="D23" s="59">
        <v>18000</v>
      </c>
      <c r="E23" s="59">
        <v>18000</v>
      </c>
      <c r="F23" s="54" t="s">
        <v>26</v>
      </c>
      <c r="G23" s="153" t="s">
        <v>671</v>
      </c>
      <c r="H23" s="154"/>
      <c r="I23" s="153" t="s">
        <v>671</v>
      </c>
      <c r="J23" s="154"/>
      <c r="K23" s="57" t="s">
        <v>29</v>
      </c>
      <c r="L23" s="153" t="s">
        <v>672</v>
      </c>
      <c r="M23" s="154"/>
    </row>
    <row r="24" spans="1:13" ht="85.5" customHeight="1">
      <c r="A24" s="28">
        <v>17</v>
      </c>
      <c r="B24" s="155" t="s">
        <v>670</v>
      </c>
      <c r="C24" s="156"/>
      <c r="D24" s="59">
        <v>270000</v>
      </c>
      <c r="E24" s="59">
        <v>270000</v>
      </c>
      <c r="F24" s="54" t="s">
        <v>26</v>
      </c>
      <c r="G24" s="153" t="s">
        <v>673</v>
      </c>
      <c r="H24" s="154"/>
      <c r="I24" s="153" t="s">
        <v>673</v>
      </c>
      <c r="J24" s="154"/>
      <c r="K24" s="57" t="s">
        <v>29</v>
      </c>
      <c r="L24" s="153" t="s">
        <v>674</v>
      </c>
      <c r="M24" s="154"/>
    </row>
    <row r="25" spans="1:13" ht="72.75" customHeight="1">
      <c r="A25" s="28">
        <v>18</v>
      </c>
      <c r="B25" s="155" t="s">
        <v>675</v>
      </c>
      <c r="C25" s="156"/>
      <c r="D25" s="59">
        <v>300000</v>
      </c>
      <c r="E25" s="59">
        <v>300000</v>
      </c>
      <c r="F25" s="54" t="s">
        <v>26</v>
      </c>
      <c r="G25" s="153" t="s">
        <v>676</v>
      </c>
      <c r="H25" s="154"/>
      <c r="I25" s="153" t="s">
        <v>676</v>
      </c>
      <c r="J25" s="154"/>
      <c r="K25" s="57" t="s">
        <v>29</v>
      </c>
      <c r="L25" s="153" t="s">
        <v>677</v>
      </c>
      <c r="M25" s="154"/>
    </row>
    <row r="26" spans="1:13" ht="83.25" customHeight="1">
      <c r="A26" s="28">
        <v>19</v>
      </c>
      <c r="B26" s="155" t="s">
        <v>678</v>
      </c>
      <c r="C26" s="156"/>
      <c r="D26" s="59">
        <v>308000</v>
      </c>
      <c r="E26" s="59">
        <v>308000</v>
      </c>
      <c r="F26" s="54" t="s">
        <v>26</v>
      </c>
      <c r="G26" s="153" t="s">
        <v>679</v>
      </c>
      <c r="H26" s="154"/>
      <c r="I26" s="153" t="s">
        <v>679</v>
      </c>
      <c r="J26" s="154"/>
      <c r="K26" s="57" t="s">
        <v>29</v>
      </c>
      <c r="L26" s="153" t="s">
        <v>680</v>
      </c>
      <c r="M26" s="154"/>
    </row>
    <row r="27" spans="1:13">
      <c r="D27" s="52"/>
    </row>
    <row r="28" spans="1:13" ht="20.25">
      <c r="A28" s="34"/>
      <c r="B28" s="34"/>
      <c r="C28" s="34" t="s">
        <v>37</v>
      </c>
      <c r="D28" s="34"/>
      <c r="E28" s="34"/>
      <c r="F28" s="34"/>
      <c r="G28" s="34"/>
      <c r="H28" s="34"/>
      <c r="I28" s="34"/>
    </row>
    <row r="29" spans="1:13" ht="20.25">
      <c r="A29" s="34"/>
      <c r="B29" s="34"/>
      <c r="C29" s="69" t="s">
        <v>681</v>
      </c>
      <c r="D29" s="69"/>
      <c r="E29" s="69"/>
      <c r="F29" s="69"/>
      <c r="G29" s="69"/>
      <c r="H29" s="34"/>
      <c r="I29" s="34"/>
    </row>
    <row r="30" spans="1:13" ht="20.25">
      <c r="A30" s="98" t="s">
        <v>38</v>
      </c>
      <c r="B30" s="98"/>
      <c r="C30" s="98"/>
      <c r="D30" s="98"/>
      <c r="E30" s="98"/>
      <c r="F30" s="98"/>
      <c r="G30" s="98"/>
      <c r="H30" s="98"/>
      <c r="I30" s="98"/>
    </row>
    <row r="31" spans="1:13" ht="20.25">
      <c r="A31" s="34"/>
      <c r="B31" s="99" t="s">
        <v>39</v>
      </c>
      <c r="C31" s="99"/>
      <c r="D31" s="30" t="s">
        <v>45</v>
      </c>
      <c r="E31" s="99" t="s">
        <v>47</v>
      </c>
      <c r="F31" s="99"/>
      <c r="G31" s="34"/>
      <c r="H31" s="99" t="s">
        <v>48</v>
      </c>
      <c r="I31" s="99"/>
      <c r="J31" s="43" t="s">
        <v>50</v>
      </c>
    </row>
    <row r="32" spans="1:13" ht="20.25">
      <c r="A32" s="34"/>
      <c r="B32" s="100" t="s">
        <v>40</v>
      </c>
      <c r="C32" s="100"/>
      <c r="D32" s="45" t="s">
        <v>756</v>
      </c>
      <c r="E32" s="99" t="s">
        <v>756</v>
      </c>
      <c r="F32" s="99"/>
      <c r="G32" s="34"/>
      <c r="H32" s="99" t="s">
        <v>49</v>
      </c>
      <c r="I32" s="99"/>
      <c r="J32" s="43" t="s">
        <v>50</v>
      </c>
    </row>
    <row r="33" spans="1:9" ht="20.25">
      <c r="A33" s="34"/>
      <c r="B33" s="100" t="s">
        <v>41</v>
      </c>
      <c r="C33" s="100"/>
      <c r="D33" s="45" t="s">
        <v>756</v>
      </c>
      <c r="E33" s="99" t="s">
        <v>756</v>
      </c>
      <c r="F33" s="99"/>
      <c r="G33" s="34"/>
      <c r="H33" s="34"/>
      <c r="I33" s="34"/>
    </row>
    <row r="34" spans="1:9" ht="20.25">
      <c r="A34" s="34"/>
      <c r="B34" s="100" t="s">
        <v>42</v>
      </c>
      <c r="C34" s="100"/>
      <c r="D34" s="35">
        <v>19</v>
      </c>
      <c r="E34" s="113">
        <f>SUM(D8:D26)</f>
        <v>1045507.64</v>
      </c>
      <c r="F34" s="114"/>
      <c r="G34" s="34"/>
      <c r="H34" s="34"/>
      <c r="I34" s="34"/>
    </row>
    <row r="35" spans="1:9" ht="20.25">
      <c r="A35" s="34"/>
      <c r="B35" s="100" t="s">
        <v>43</v>
      </c>
      <c r="C35" s="100"/>
      <c r="D35" s="24" t="s">
        <v>756</v>
      </c>
      <c r="E35" s="99" t="s">
        <v>756</v>
      </c>
      <c r="F35" s="99"/>
      <c r="G35" s="34"/>
      <c r="H35" s="34"/>
      <c r="I35" s="34"/>
    </row>
    <row r="36" spans="1:9" ht="20.25">
      <c r="A36" s="34"/>
      <c r="B36" s="100" t="s">
        <v>44</v>
      </c>
      <c r="C36" s="100"/>
      <c r="D36" s="24" t="s">
        <v>756</v>
      </c>
      <c r="E36" s="99" t="s">
        <v>756</v>
      </c>
      <c r="F36" s="99"/>
      <c r="G36" s="34"/>
      <c r="H36" s="34"/>
      <c r="I36" s="34"/>
    </row>
    <row r="37" spans="1:9" ht="20.25">
      <c r="A37" s="26"/>
      <c r="B37" s="99" t="s">
        <v>46</v>
      </c>
      <c r="C37" s="143"/>
      <c r="D37" s="35">
        <v>19</v>
      </c>
      <c r="E37" s="137">
        <f>SUM(E34)</f>
        <v>1045507.64</v>
      </c>
      <c r="F37" s="138"/>
      <c r="G37" s="26"/>
      <c r="H37" s="26"/>
      <c r="I37" s="26"/>
    </row>
    <row r="38" spans="1:9">
      <c r="A38" s="26"/>
      <c r="B38" s="26"/>
      <c r="C38" s="26"/>
      <c r="D38" s="26"/>
      <c r="E38" s="26"/>
      <c r="F38" s="26"/>
      <c r="G38" s="26"/>
      <c r="H38" s="26"/>
      <c r="I38" s="26"/>
    </row>
    <row r="39" spans="1:9">
      <c r="A39" s="26"/>
      <c r="B39" s="26"/>
      <c r="C39" s="26"/>
      <c r="D39" s="26"/>
      <c r="E39" s="26"/>
      <c r="F39" s="26"/>
      <c r="G39" s="26"/>
      <c r="H39" s="26"/>
      <c r="I39" s="26"/>
    </row>
  </sheetData>
  <mergeCells count="110">
    <mergeCell ref="B37:C37"/>
    <mergeCell ref="E37:F37"/>
    <mergeCell ref="B34:C34"/>
    <mergeCell ref="E34:F34"/>
    <mergeCell ref="B35:C35"/>
    <mergeCell ref="E35:F35"/>
    <mergeCell ref="B36:C36"/>
    <mergeCell ref="E36:F36"/>
    <mergeCell ref="B32:C32"/>
    <mergeCell ref="E32:F32"/>
    <mergeCell ref="H32:I32"/>
    <mergeCell ref="B33:C33"/>
    <mergeCell ref="E33:F33"/>
    <mergeCell ref="C29:G29"/>
    <mergeCell ref="A30:I30"/>
    <mergeCell ref="B31:C31"/>
    <mergeCell ref="E31:F31"/>
    <mergeCell ref="H31:I31"/>
    <mergeCell ref="B25:C25"/>
    <mergeCell ref="G25:H25"/>
    <mergeCell ref="I25:J25"/>
    <mergeCell ref="L25:M25"/>
    <mergeCell ref="B26:C26"/>
    <mergeCell ref="G26:H26"/>
    <mergeCell ref="I26:J26"/>
    <mergeCell ref="L26:M26"/>
    <mergeCell ref="B23:C23"/>
    <mergeCell ref="G23:H23"/>
    <mergeCell ref="I23:J23"/>
    <mergeCell ref="L23:M23"/>
    <mergeCell ref="B24:C24"/>
    <mergeCell ref="G24:H24"/>
    <mergeCell ref="I24:J24"/>
    <mergeCell ref="L24:M24"/>
    <mergeCell ref="B21:C21"/>
    <mergeCell ref="G21:H21"/>
    <mergeCell ref="I21:J21"/>
    <mergeCell ref="L21:M21"/>
    <mergeCell ref="B22:C22"/>
    <mergeCell ref="G22:H22"/>
    <mergeCell ref="I22:J22"/>
    <mergeCell ref="L22:M22"/>
    <mergeCell ref="B19:C19"/>
    <mergeCell ref="G19:H19"/>
    <mergeCell ref="I19:J19"/>
    <mergeCell ref="L19:M19"/>
    <mergeCell ref="B20:C20"/>
    <mergeCell ref="G20:H20"/>
    <mergeCell ref="I20:J20"/>
    <mergeCell ref="L20:M20"/>
    <mergeCell ref="B17:C17"/>
    <mergeCell ref="G17:H17"/>
    <mergeCell ref="I17:J17"/>
    <mergeCell ref="L17:M17"/>
    <mergeCell ref="B18:C18"/>
    <mergeCell ref="G18:H18"/>
    <mergeCell ref="I18:J18"/>
    <mergeCell ref="L18:M18"/>
    <mergeCell ref="B15:C15"/>
    <mergeCell ref="G15:H15"/>
    <mergeCell ref="I15:J15"/>
    <mergeCell ref="L15:M15"/>
    <mergeCell ref="B16:C16"/>
    <mergeCell ref="G16:H16"/>
    <mergeCell ref="I16:J16"/>
    <mergeCell ref="L16:M16"/>
    <mergeCell ref="B13:C13"/>
    <mergeCell ref="G13:H13"/>
    <mergeCell ref="I13:J13"/>
    <mergeCell ref="L13:M13"/>
    <mergeCell ref="B14:C14"/>
    <mergeCell ref="G14:H14"/>
    <mergeCell ref="I14:J14"/>
    <mergeCell ref="L14:M14"/>
    <mergeCell ref="B11:C11"/>
    <mergeCell ref="G11:H11"/>
    <mergeCell ref="I11:J11"/>
    <mergeCell ref="L11:M11"/>
    <mergeCell ref="B12:C12"/>
    <mergeCell ref="G12:H12"/>
    <mergeCell ref="I12:J12"/>
    <mergeCell ref="L12:M12"/>
    <mergeCell ref="B9:C9"/>
    <mergeCell ref="G9:H9"/>
    <mergeCell ref="I9:J9"/>
    <mergeCell ref="L9:M9"/>
    <mergeCell ref="B10:C10"/>
    <mergeCell ref="G10:H10"/>
    <mergeCell ref="I10:J10"/>
    <mergeCell ref="L10:M10"/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</mergeCells>
  <pageMargins left="0.08" right="7.0000000000000007E-2" top="0.35" bottom="0.28000000000000003" header="0.3" footer="0.3"/>
  <pageSetup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opLeftCell="A20" zoomScale="93" zoomScaleNormal="93" workbookViewId="0">
      <selection activeCell="E31" sqref="E31:G32"/>
    </sheetView>
  </sheetViews>
  <sheetFormatPr defaultColWidth="9" defaultRowHeight="15"/>
  <cols>
    <col min="1" max="2" width="9" style="1"/>
    <col min="3" max="3" width="24.7109375" style="1" customWidth="1"/>
    <col min="4" max="4" width="17" style="1" customWidth="1"/>
    <col min="5" max="5" width="14.7109375" style="1" customWidth="1"/>
    <col min="6" max="6" width="14.5703125" style="1" customWidth="1"/>
    <col min="7" max="9" width="9" style="1"/>
    <col min="10" max="10" width="16.42578125" style="1" customWidth="1"/>
    <col min="11" max="11" width="15.140625" style="1" customWidth="1"/>
    <col min="12" max="12" width="9" style="1"/>
    <col min="13" max="13" width="13.140625" style="1" customWidth="1"/>
    <col min="14" max="16384" width="9" style="1"/>
  </cols>
  <sheetData>
    <row r="1" spans="1:13" ht="2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20.25">
      <c r="A2" s="69" t="s">
        <v>700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20.2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20.25">
      <c r="A4" s="71" t="s">
        <v>704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ht="19.5">
      <c r="A5" s="102" t="s">
        <v>2</v>
      </c>
      <c r="B5" s="104" t="s">
        <v>3</v>
      </c>
      <c r="C5" s="105"/>
      <c r="D5" s="36" t="s">
        <v>4</v>
      </c>
      <c r="E5" s="37" t="s">
        <v>5</v>
      </c>
      <c r="F5" s="38" t="s">
        <v>6</v>
      </c>
      <c r="G5" s="108" t="s">
        <v>7</v>
      </c>
      <c r="H5" s="109"/>
      <c r="I5" s="108" t="s">
        <v>8</v>
      </c>
      <c r="J5" s="109"/>
      <c r="K5" s="37" t="s">
        <v>9</v>
      </c>
      <c r="L5" s="110" t="s">
        <v>10</v>
      </c>
      <c r="M5" s="109"/>
    </row>
    <row r="6" spans="1:13" ht="19.5">
      <c r="A6" s="103"/>
      <c r="B6" s="106"/>
      <c r="C6" s="107"/>
      <c r="D6" s="39" t="s">
        <v>11</v>
      </c>
      <c r="E6" s="40" t="s">
        <v>12</v>
      </c>
      <c r="F6" s="41"/>
      <c r="G6" s="111" t="s">
        <v>13</v>
      </c>
      <c r="H6" s="112"/>
      <c r="I6" s="111" t="s">
        <v>14</v>
      </c>
      <c r="J6" s="112"/>
      <c r="K6" s="40" t="s">
        <v>15</v>
      </c>
      <c r="L6" s="111" t="s">
        <v>16</v>
      </c>
      <c r="M6" s="112"/>
    </row>
    <row r="7" spans="1:13" ht="19.5">
      <c r="A7" s="11" t="s">
        <v>17</v>
      </c>
      <c r="B7" s="65" t="s">
        <v>18</v>
      </c>
      <c r="C7" s="66"/>
      <c r="D7" s="11" t="s">
        <v>19</v>
      </c>
      <c r="E7" s="11" t="s">
        <v>20</v>
      </c>
      <c r="F7" s="11" t="s">
        <v>21</v>
      </c>
      <c r="G7" s="67" t="s">
        <v>22</v>
      </c>
      <c r="H7" s="67"/>
      <c r="I7" s="67" t="s">
        <v>23</v>
      </c>
      <c r="J7" s="67"/>
      <c r="K7" s="11" t="s">
        <v>24</v>
      </c>
      <c r="L7" s="67" t="s">
        <v>25</v>
      </c>
      <c r="M7" s="67"/>
    </row>
    <row r="8" spans="1:13" ht="123.75" customHeight="1">
      <c r="A8" s="23">
        <v>1</v>
      </c>
      <c r="B8" s="94" t="s">
        <v>93</v>
      </c>
      <c r="C8" s="95"/>
      <c r="D8" s="21">
        <v>23800</v>
      </c>
      <c r="E8" s="21">
        <v>23800</v>
      </c>
      <c r="F8" s="19" t="s">
        <v>26</v>
      </c>
      <c r="G8" s="92" t="s">
        <v>94</v>
      </c>
      <c r="H8" s="93"/>
      <c r="I8" s="92" t="s">
        <v>94</v>
      </c>
      <c r="J8" s="93"/>
      <c r="K8" s="20" t="s">
        <v>29</v>
      </c>
      <c r="L8" s="85" t="s">
        <v>95</v>
      </c>
      <c r="M8" s="86"/>
    </row>
    <row r="9" spans="1:13" ht="124.5" customHeight="1">
      <c r="A9" s="23">
        <v>2</v>
      </c>
      <c r="B9" s="94" t="s">
        <v>96</v>
      </c>
      <c r="C9" s="95"/>
      <c r="D9" s="21">
        <v>23800</v>
      </c>
      <c r="E9" s="21">
        <v>23800</v>
      </c>
      <c r="F9" s="19" t="s">
        <v>26</v>
      </c>
      <c r="G9" s="92" t="s">
        <v>94</v>
      </c>
      <c r="H9" s="93"/>
      <c r="I9" s="92" t="s">
        <v>94</v>
      </c>
      <c r="J9" s="93"/>
      <c r="K9" s="20" t="s">
        <v>29</v>
      </c>
      <c r="L9" s="85" t="s">
        <v>97</v>
      </c>
      <c r="M9" s="86"/>
    </row>
    <row r="10" spans="1:13" ht="108" customHeight="1">
      <c r="A10" s="23">
        <v>3</v>
      </c>
      <c r="B10" s="94" t="s">
        <v>710</v>
      </c>
      <c r="C10" s="95"/>
      <c r="D10" s="21">
        <v>51500</v>
      </c>
      <c r="E10" s="21">
        <v>51500</v>
      </c>
      <c r="F10" s="19" t="s">
        <v>26</v>
      </c>
      <c r="G10" s="92" t="s">
        <v>98</v>
      </c>
      <c r="H10" s="93"/>
      <c r="I10" s="92" t="s">
        <v>98</v>
      </c>
      <c r="J10" s="93"/>
      <c r="K10" s="20" t="s">
        <v>29</v>
      </c>
      <c r="L10" s="85" t="s">
        <v>99</v>
      </c>
      <c r="M10" s="86"/>
    </row>
    <row r="11" spans="1:13" ht="266.25" customHeight="1">
      <c r="A11" s="23">
        <v>4</v>
      </c>
      <c r="B11" s="94" t="s">
        <v>100</v>
      </c>
      <c r="C11" s="95"/>
      <c r="D11" s="21">
        <v>21870.14</v>
      </c>
      <c r="E11" s="21">
        <v>21870.14</v>
      </c>
      <c r="F11" s="19" t="s">
        <v>26</v>
      </c>
      <c r="G11" s="92" t="s">
        <v>101</v>
      </c>
      <c r="H11" s="93"/>
      <c r="I11" s="92" t="s">
        <v>101</v>
      </c>
      <c r="J11" s="93"/>
      <c r="K11" s="20" t="s">
        <v>29</v>
      </c>
      <c r="L11" s="85" t="s">
        <v>102</v>
      </c>
      <c r="M11" s="86"/>
    </row>
    <row r="12" spans="1:13" ht="187.5" customHeight="1">
      <c r="A12" s="23">
        <v>5</v>
      </c>
      <c r="B12" s="94" t="s">
        <v>103</v>
      </c>
      <c r="C12" s="95"/>
      <c r="D12" s="21">
        <v>147750</v>
      </c>
      <c r="E12" s="21">
        <v>147750</v>
      </c>
      <c r="F12" s="19" t="s">
        <v>26</v>
      </c>
      <c r="G12" s="92" t="s">
        <v>104</v>
      </c>
      <c r="H12" s="93"/>
      <c r="I12" s="92" t="s">
        <v>104</v>
      </c>
      <c r="J12" s="93"/>
      <c r="K12" s="20" t="s">
        <v>29</v>
      </c>
      <c r="L12" s="85" t="s">
        <v>105</v>
      </c>
      <c r="M12" s="86"/>
    </row>
    <row r="13" spans="1:13" ht="70.5" customHeight="1">
      <c r="A13" s="23">
        <v>6</v>
      </c>
      <c r="B13" s="94" t="s">
        <v>59</v>
      </c>
      <c r="C13" s="95"/>
      <c r="D13" s="21">
        <v>16000</v>
      </c>
      <c r="E13" s="21">
        <v>16000</v>
      </c>
      <c r="F13" s="19" t="s">
        <v>26</v>
      </c>
      <c r="G13" s="92" t="s">
        <v>106</v>
      </c>
      <c r="H13" s="93"/>
      <c r="I13" s="92" t="s">
        <v>106</v>
      </c>
      <c r="J13" s="93"/>
      <c r="K13" s="20" t="s">
        <v>29</v>
      </c>
      <c r="L13" s="85" t="s">
        <v>107</v>
      </c>
      <c r="M13" s="86"/>
    </row>
    <row r="14" spans="1:13" ht="80.25" customHeight="1">
      <c r="A14" s="23">
        <v>7</v>
      </c>
      <c r="B14" s="94" t="s">
        <v>36</v>
      </c>
      <c r="C14" s="95"/>
      <c r="D14" s="21">
        <v>16000</v>
      </c>
      <c r="E14" s="21">
        <v>16000</v>
      </c>
      <c r="F14" s="19" t="s">
        <v>26</v>
      </c>
      <c r="G14" s="92" t="s">
        <v>108</v>
      </c>
      <c r="H14" s="93"/>
      <c r="I14" s="92" t="s">
        <v>108</v>
      </c>
      <c r="J14" s="93"/>
      <c r="K14" s="20" t="s">
        <v>29</v>
      </c>
      <c r="L14" s="85" t="s">
        <v>109</v>
      </c>
      <c r="M14" s="86"/>
    </row>
    <row r="15" spans="1:13" ht="142.5" customHeight="1">
      <c r="A15" s="23">
        <v>8</v>
      </c>
      <c r="B15" s="94" t="s">
        <v>110</v>
      </c>
      <c r="C15" s="95"/>
      <c r="D15" s="21">
        <v>9000</v>
      </c>
      <c r="E15" s="21">
        <v>9000</v>
      </c>
      <c r="F15" s="19" t="s">
        <v>26</v>
      </c>
      <c r="G15" s="92" t="s">
        <v>111</v>
      </c>
      <c r="H15" s="93"/>
      <c r="I15" s="92" t="s">
        <v>111</v>
      </c>
      <c r="J15" s="93"/>
      <c r="K15" s="20" t="s">
        <v>29</v>
      </c>
      <c r="L15" s="85" t="s">
        <v>112</v>
      </c>
      <c r="M15" s="86"/>
    </row>
    <row r="16" spans="1:13" ht="173.25" customHeight="1">
      <c r="A16" s="23">
        <v>9</v>
      </c>
      <c r="B16" s="94" t="s">
        <v>113</v>
      </c>
      <c r="C16" s="95"/>
      <c r="D16" s="21">
        <v>28000</v>
      </c>
      <c r="E16" s="21">
        <v>28000</v>
      </c>
      <c r="F16" s="19" t="s">
        <v>26</v>
      </c>
      <c r="G16" s="92" t="s">
        <v>114</v>
      </c>
      <c r="H16" s="93"/>
      <c r="I16" s="92" t="s">
        <v>114</v>
      </c>
      <c r="J16" s="93"/>
      <c r="K16" s="20" t="s">
        <v>29</v>
      </c>
      <c r="L16" s="85" t="s">
        <v>115</v>
      </c>
      <c r="M16" s="86"/>
    </row>
    <row r="17" spans="1:13" ht="149.25" customHeight="1">
      <c r="A17" s="23">
        <v>10</v>
      </c>
      <c r="B17" s="94" t="s">
        <v>116</v>
      </c>
      <c r="C17" s="95"/>
      <c r="D17" s="21">
        <v>72000</v>
      </c>
      <c r="E17" s="21">
        <v>72000</v>
      </c>
      <c r="F17" s="19" t="s">
        <v>26</v>
      </c>
      <c r="G17" s="92" t="s">
        <v>117</v>
      </c>
      <c r="H17" s="93"/>
      <c r="I17" s="92" t="s">
        <v>118</v>
      </c>
      <c r="J17" s="93"/>
      <c r="K17" s="20" t="s">
        <v>29</v>
      </c>
      <c r="L17" s="85" t="s">
        <v>119</v>
      </c>
      <c r="M17" s="86"/>
    </row>
    <row r="18" spans="1:13" ht="66" customHeight="1">
      <c r="A18" s="23">
        <v>11</v>
      </c>
      <c r="B18" s="94" t="s">
        <v>120</v>
      </c>
      <c r="C18" s="95"/>
      <c r="D18" s="21">
        <v>490</v>
      </c>
      <c r="E18" s="21">
        <v>490</v>
      </c>
      <c r="F18" s="19" t="s">
        <v>26</v>
      </c>
      <c r="G18" s="92" t="s">
        <v>121</v>
      </c>
      <c r="H18" s="93"/>
      <c r="I18" s="92" t="s">
        <v>121</v>
      </c>
      <c r="J18" s="93"/>
      <c r="K18" s="20" t="s">
        <v>29</v>
      </c>
      <c r="L18" s="85" t="s">
        <v>122</v>
      </c>
      <c r="M18" s="86"/>
    </row>
    <row r="19" spans="1:13" ht="148.5" customHeight="1">
      <c r="A19" s="23">
        <v>12</v>
      </c>
      <c r="B19" s="94" t="s">
        <v>123</v>
      </c>
      <c r="C19" s="95"/>
      <c r="D19" s="21">
        <v>50000</v>
      </c>
      <c r="E19" s="21">
        <v>50000</v>
      </c>
      <c r="F19" s="19" t="s">
        <v>26</v>
      </c>
      <c r="G19" s="92" t="s">
        <v>124</v>
      </c>
      <c r="H19" s="93"/>
      <c r="I19" s="92" t="s">
        <v>124</v>
      </c>
      <c r="J19" s="93"/>
      <c r="K19" s="20" t="s">
        <v>29</v>
      </c>
      <c r="L19" s="85" t="s">
        <v>125</v>
      </c>
      <c r="M19" s="86"/>
    </row>
    <row r="20" spans="1:13" ht="66.75" customHeight="1">
      <c r="A20" s="23">
        <v>13</v>
      </c>
      <c r="B20" s="94" t="s">
        <v>126</v>
      </c>
      <c r="C20" s="95"/>
      <c r="D20" s="21">
        <v>18650</v>
      </c>
      <c r="E20" s="21">
        <v>18650</v>
      </c>
      <c r="F20" s="19" t="s">
        <v>26</v>
      </c>
      <c r="G20" s="92" t="s">
        <v>127</v>
      </c>
      <c r="H20" s="93"/>
      <c r="I20" s="92" t="s">
        <v>127</v>
      </c>
      <c r="J20" s="93"/>
      <c r="K20" s="20" t="s">
        <v>29</v>
      </c>
      <c r="L20" s="85" t="s">
        <v>128</v>
      </c>
      <c r="M20" s="86"/>
    </row>
    <row r="21" spans="1:13" ht="118.5" hidden="1" customHeight="1"/>
    <row r="22" spans="1:13" ht="142.5" hidden="1" customHeight="1"/>
    <row r="24" spans="1:13" ht="20.25">
      <c r="A24" s="33"/>
      <c r="B24" s="34"/>
      <c r="C24" s="34"/>
      <c r="D24" s="34" t="s">
        <v>37</v>
      </c>
      <c r="E24" s="34"/>
      <c r="F24" s="34"/>
      <c r="G24" s="34"/>
      <c r="H24" s="34"/>
      <c r="I24" s="34"/>
      <c r="J24" s="34"/>
      <c r="K24" s="34"/>
    </row>
    <row r="25" spans="1:13" ht="20.25">
      <c r="A25" s="33"/>
      <c r="B25" s="34"/>
      <c r="C25" s="34"/>
      <c r="D25" s="69" t="s">
        <v>708</v>
      </c>
      <c r="E25" s="69"/>
      <c r="F25" s="69"/>
      <c r="G25" s="69"/>
      <c r="H25" s="69"/>
      <c r="I25" s="34"/>
      <c r="J25" s="34"/>
      <c r="K25" s="34"/>
    </row>
    <row r="26" spans="1:13" ht="20.25">
      <c r="A26" s="33"/>
      <c r="B26" s="98" t="s">
        <v>38</v>
      </c>
      <c r="C26" s="98"/>
      <c r="D26" s="98"/>
      <c r="E26" s="98"/>
      <c r="F26" s="98"/>
      <c r="G26" s="98"/>
      <c r="H26" s="98"/>
      <c r="I26" s="98"/>
      <c r="J26" s="98"/>
      <c r="K26" s="34"/>
    </row>
    <row r="27" spans="1:13" ht="20.25">
      <c r="A27" s="33"/>
      <c r="B27" s="34"/>
      <c r="C27" s="99" t="s">
        <v>39</v>
      </c>
      <c r="D27" s="99"/>
      <c r="E27" s="30" t="s">
        <v>45</v>
      </c>
      <c r="F27" s="99" t="s">
        <v>47</v>
      </c>
      <c r="G27" s="99"/>
      <c r="H27" s="34"/>
      <c r="I27" s="99" t="s">
        <v>48</v>
      </c>
      <c r="J27" s="99"/>
      <c r="K27" s="43" t="s">
        <v>50</v>
      </c>
    </row>
    <row r="28" spans="1:13" ht="20.25">
      <c r="A28" s="33"/>
      <c r="B28" s="34"/>
      <c r="C28" s="100" t="s">
        <v>40</v>
      </c>
      <c r="D28" s="100"/>
      <c r="E28" s="45" t="s">
        <v>757</v>
      </c>
      <c r="F28" s="99" t="s">
        <v>756</v>
      </c>
      <c r="G28" s="99"/>
      <c r="H28" s="34"/>
      <c r="I28" s="99" t="s">
        <v>49</v>
      </c>
      <c r="J28" s="99"/>
      <c r="K28" s="43" t="s">
        <v>50</v>
      </c>
    </row>
    <row r="29" spans="1:13" ht="20.25">
      <c r="A29" s="33"/>
      <c r="B29" s="34"/>
      <c r="C29" s="100" t="s">
        <v>41</v>
      </c>
      <c r="D29" s="100"/>
      <c r="E29" s="45" t="s">
        <v>757</v>
      </c>
      <c r="F29" s="99" t="s">
        <v>756</v>
      </c>
      <c r="G29" s="99"/>
      <c r="H29" s="34"/>
      <c r="I29" s="34"/>
      <c r="J29" s="34"/>
      <c r="K29" s="34"/>
    </row>
    <row r="30" spans="1:13" ht="20.25">
      <c r="A30" s="33"/>
      <c r="B30" s="34"/>
      <c r="C30" s="100" t="s">
        <v>42</v>
      </c>
      <c r="D30" s="100"/>
      <c r="E30" s="35">
        <v>21</v>
      </c>
      <c r="F30" s="113">
        <f>SUM(D8:D20)</f>
        <v>478860.14</v>
      </c>
      <c r="G30" s="114"/>
      <c r="H30" s="34"/>
      <c r="I30" s="34"/>
      <c r="J30" s="34"/>
      <c r="K30" s="34"/>
    </row>
    <row r="31" spans="1:13" ht="20.25">
      <c r="A31" s="33"/>
      <c r="B31" s="34"/>
      <c r="C31" s="100" t="s">
        <v>43</v>
      </c>
      <c r="D31" s="100"/>
      <c r="E31" s="45" t="s">
        <v>757</v>
      </c>
      <c r="F31" s="99" t="s">
        <v>756</v>
      </c>
      <c r="G31" s="99"/>
      <c r="H31" s="34"/>
      <c r="I31" s="34"/>
      <c r="J31" s="34"/>
      <c r="K31" s="34"/>
    </row>
    <row r="32" spans="1:13" ht="20.25">
      <c r="A32" s="33"/>
      <c r="B32" s="34"/>
      <c r="C32" s="100" t="s">
        <v>44</v>
      </c>
      <c r="D32" s="100"/>
      <c r="E32" s="45" t="s">
        <v>757</v>
      </c>
      <c r="F32" s="99" t="s">
        <v>756</v>
      </c>
      <c r="G32" s="99"/>
      <c r="H32" s="34"/>
      <c r="I32" s="34"/>
      <c r="J32" s="34"/>
      <c r="K32" s="34"/>
    </row>
    <row r="33" spans="1:11" ht="20.25">
      <c r="A33" s="33"/>
      <c r="B33" s="34"/>
      <c r="C33" s="99" t="s">
        <v>46</v>
      </c>
      <c r="D33" s="99"/>
      <c r="E33" s="35">
        <v>21</v>
      </c>
      <c r="F33" s="101">
        <f>SUM(F30)</f>
        <v>478860.14</v>
      </c>
      <c r="G33" s="99"/>
      <c r="H33" s="34"/>
      <c r="I33" s="34"/>
      <c r="J33" s="34"/>
      <c r="K33" s="34"/>
    </row>
    <row r="34" spans="1:11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</row>
  </sheetData>
  <mergeCells count="86">
    <mergeCell ref="C32:D32"/>
    <mergeCell ref="F32:G32"/>
    <mergeCell ref="C33:D33"/>
    <mergeCell ref="F33:G33"/>
    <mergeCell ref="C29:D29"/>
    <mergeCell ref="F29:G29"/>
    <mergeCell ref="C30:D30"/>
    <mergeCell ref="F30:G30"/>
    <mergeCell ref="C31:D31"/>
    <mergeCell ref="F31:G31"/>
    <mergeCell ref="C27:D27"/>
    <mergeCell ref="F27:G27"/>
    <mergeCell ref="I27:J27"/>
    <mergeCell ref="C28:D28"/>
    <mergeCell ref="F28:G28"/>
    <mergeCell ref="I28:J28"/>
    <mergeCell ref="D25:H25"/>
    <mergeCell ref="B26:J26"/>
    <mergeCell ref="B20:C20"/>
    <mergeCell ref="G20:H20"/>
    <mergeCell ref="I20:J20"/>
    <mergeCell ref="B17:C17"/>
    <mergeCell ref="G17:H17"/>
    <mergeCell ref="I17:J17"/>
    <mergeCell ref="L17:M17"/>
    <mergeCell ref="L20:M20"/>
    <mergeCell ref="B18:C18"/>
    <mergeCell ref="G18:H18"/>
    <mergeCell ref="I18:J18"/>
    <mergeCell ref="L18:M18"/>
    <mergeCell ref="B19:C19"/>
    <mergeCell ref="G19:H19"/>
    <mergeCell ref="I19:J19"/>
    <mergeCell ref="L19:M19"/>
    <mergeCell ref="B15:C15"/>
    <mergeCell ref="G15:H15"/>
    <mergeCell ref="I15:J15"/>
    <mergeCell ref="L15:M15"/>
    <mergeCell ref="B16:C16"/>
    <mergeCell ref="G16:H16"/>
    <mergeCell ref="I16:J16"/>
    <mergeCell ref="L16:M16"/>
    <mergeCell ref="B13:C13"/>
    <mergeCell ref="G13:H13"/>
    <mergeCell ref="I13:J13"/>
    <mergeCell ref="L13:M13"/>
    <mergeCell ref="B14:C14"/>
    <mergeCell ref="G14:H14"/>
    <mergeCell ref="I14:J14"/>
    <mergeCell ref="L14:M14"/>
    <mergeCell ref="B11:C11"/>
    <mergeCell ref="G11:H11"/>
    <mergeCell ref="I11:J11"/>
    <mergeCell ref="L11:M11"/>
    <mergeCell ref="B12:C12"/>
    <mergeCell ref="G12:H12"/>
    <mergeCell ref="I12:J12"/>
    <mergeCell ref="L12:M12"/>
    <mergeCell ref="B9:C9"/>
    <mergeCell ref="G9:H9"/>
    <mergeCell ref="I9:J9"/>
    <mergeCell ref="L9:M9"/>
    <mergeCell ref="B10:C10"/>
    <mergeCell ref="G10:H10"/>
    <mergeCell ref="I10:J10"/>
    <mergeCell ref="L10:M10"/>
    <mergeCell ref="B7:C7"/>
    <mergeCell ref="G7:H7"/>
    <mergeCell ref="I7:J7"/>
    <mergeCell ref="L7:M7"/>
    <mergeCell ref="B8:C8"/>
    <mergeCell ref="G8:H8"/>
    <mergeCell ref="I8:J8"/>
    <mergeCell ref="L8:M8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I6:J6"/>
    <mergeCell ref="L6:M6"/>
  </mergeCells>
  <pageMargins left="0.16" right="0.1" top="0.44" bottom="0.34" header="0.3" footer="0.3"/>
  <pageSetup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opLeftCell="A25" workbookViewId="0">
      <selection activeCell="E33" sqref="E33:G34"/>
    </sheetView>
  </sheetViews>
  <sheetFormatPr defaultRowHeight="15"/>
  <cols>
    <col min="3" max="3" width="19.85546875" customWidth="1"/>
    <col min="4" max="4" width="15.42578125" customWidth="1"/>
    <col min="5" max="5" width="14.42578125" customWidth="1"/>
    <col min="6" max="6" width="13.140625" customWidth="1"/>
    <col min="8" max="8" width="11.42578125" customWidth="1"/>
    <col min="10" max="10" width="14.7109375" customWidth="1"/>
    <col min="11" max="11" width="20" customWidth="1"/>
    <col min="13" max="13" width="11.28515625" customWidth="1"/>
  </cols>
  <sheetData>
    <row r="1" spans="1:13" ht="2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20.25">
      <c r="A2" s="69" t="s">
        <v>701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20.2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20.25">
      <c r="A4" s="71" t="s">
        <v>702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ht="19.5">
      <c r="A5" s="72" t="s">
        <v>2</v>
      </c>
      <c r="B5" s="74" t="s">
        <v>3</v>
      </c>
      <c r="C5" s="75"/>
      <c r="D5" s="5" t="s">
        <v>4</v>
      </c>
      <c r="E5" s="6" t="s">
        <v>5</v>
      </c>
      <c r="F5" s="7" t="s">
        <v>6</v>
      </c>
      <c r="G5" s="78" t="s">
        <v>7</v>
      </c>
      <c r="H5" s="79"/>
      <c r="I5" s="78" t="s">
        <v>8</v>
      </c>
      <c r="J5" s="79"/>
      <c r="K5" s="6" t="s">
        <v>9</v>
      </c>
      <c r="L5" s="80" t="s">
        <v>10</v>
      </c>
      <c r="M5" s="79"/>
    </row>
    <row r="6" spans="1:13" ht="19.5">
      <c r="A6" s="73"/>
      <c r="B6" s="76"/>
      <c r="C6" s="77"/>
      <c r="D6" s="8" t="s">
        <v>11</v>
      </c>
      <c r="E6" s="9" t="s">
        <v>12</v>
      </c>
      <c r="F6" s="10"/>
      <c r="G6" s="63" t="s">
        <v>13</v>
      </c>
      <c r="H6" s="64"/>
      <c r="I6" s="63" t="s">
        <v>14</v>
      </c>
      <c r="J6" s="64"/>
      <c r="K6" s="9" t="s">
        <v>15</v>
      </c>
      <c r="L6" s="63" t="s">
        <v>16</v>
      </c>
      <c r="M6" s="64"/>
    </row>
    <row r="7" spans="1:13" ht="19.5">
      <c r="A7" s="11" t="s">
        <v>17</v>
      </c>
      <c r="B7" s="65" t="s">
        <v>18</v>
      </c>
      <c r="C7" s="66"/>
      <c r="D7" s="11" t="s">
        <v>19</v>
      </c>
      <c r="E7" s="11" t="s">
        <v>20</v>
      </c>
      <c r="F7" s="11" t="s">
        <v>21</v>
      </c>
      <c r="G7" s="67" t="s">
        <v>22</v>
      </c>
      <c r="H7" s="67"/>
      <c r="I7" s="67" t="s">
        <v>23</v>
      </c>
      <c r="J7" s="67"/>
      <c r="K7" s="11" t="s">
        <v>24</v>
      </c>
      <c r="L7" s="67" t="s">
        <v>25</v>
      </c>
      <c r="M7" s="67"/>
    </row>
    <row r="8" spans="1:13" ht="102" customHeight="1">
      <c r="A8" s="32">
        <v>1</v>
      </c>
      <c r="B8" s="90" t="s">
        <v>129</v>
      </c>
      <c r="C8" s="91"/>
      <c r="D8" s="21">
        <v>16000</v>
      </c>
      <c r="E8" s="21">
        <v>16000</v>
      </c>
      <c r="F8" s="19" t="s">
        <v>26</v>
      </c>
      <c r="G8" s="92" t="s">
        <v>130</v>
      </c>
      <c r="H8" s="93"/>
      <c r="I8" s="92" t="s">
        <v>130</v>
      </c>
      <c r="J8" s="93"/>
      <c r="K8" s="20" t="s">
        <v>29</v>
      </c>
      <c r="L8" s="85" t="s">
        <v>131</v>
      </c>
      <c r="M8" s="86"/>
    </row>
    <row r="9" spans="1:13" ht="145.5" customHeight="1">
      <c r="A9" s="32">
        <v>2</v>
      </c>
      <c r="B9" s="90" t="s">
        <v>132</v>
      </c>
      <c r="C9" s="91"/>
      <c r="D9" s="22">
        <v>35416.57</v>
      </c>
      <c r="E9" s="22">
        <v>35416.57</v>
      </c>
      <c r="F9" s="19" t="s">
        <v>26</v>
      </c>
      <c r="G9" s="92" t="s">
        <v>133</v>
      </c>
      <c r="H9" s="93"/>
      <c r="I9" s="92" t="s">
        <v>133</v>
      </c>
      <c r="J9" s="93"/>
      <c r="K9" s="20" t="s">
        <v>29</v>
      </c>
      <c r="L9" s="85" t="s">
        <v>134</v>
      </c>
      <c r="M9" s="86"/>
    </row>
    <row r="10" spans="1:13" ht="69.75" customHeight="1">
      <c r="A10" s="32">
        <v>3</v>
      </c>
      <c r="B10" s="90" t="s">
        <v>135</v>
      </c>
      <c r="C10" s="91"/>
      <c r="D10" s="21">
        <v>8000</v>
      </c>
      <c r="E10" s="21">
        <v>8000</v>
      </c>
      <c r="F10" s="19" t="s">
        <v>26</v>
      </c>
      <c r="G10" s="92" t="s">
        <v>136</v>
      </c>
      <c r="H10" s="93"/>
      <c r="I10" s="92" t="s">
        <v>136</v>
      </c>
      <c r="J10" s="93"/>
      <c r="K10" s="20" t="s">
        <v>29</v>
      </c>
      <c r="L10" s="85" t="s">
        <v>137</v>
      </c>
      <c r="M10" s="86"/>
    </row>
    <row r="11" spans="1:13" ht="63" customHeight="1">
      <c r="A11" s="32">
        <v>4</v>
      </c>
      <c r="B11" s="90" t="s">
        <v>138</v>
      </c>
      <c r="C11" s="91"/>
      <c r="D11" s="21">
        <v>1800</v>
      </c>
      <c r="E11" s="21">
        <v>1800</v>
      </c>
      <c r="F11" s="19" t="s">
        <v>26</v>
      </c>
      <c r="G11" s="92" t="s">
        <v>139</v>
      </c>
      <c r="H11" s="93"/>
      <c r="I11" s="92" t="s">
        <v>139</v>
      </c>
      <c r="J11" s="93"/>
      <c r="K11" s="20" t="s">
        <v>29</v>
      </c>
      <c r="L11" s="85" t="s">
        <v>140</v>
      </c>
      <c r="M11" s="86"/>
    </row>
    <row r="12" spans="1:13" ht="64.5" customHeight="1">
      <c r="A12" s="32">
        <v>5</v>
      </c>
      <c r="B12" s="90" t="s">
        <v>141</v>
      </c>
      <c r="C12" s="91"/>
      <c r="D12" s="21">
        <v>12730</v>
      </c>
      <c r="E12" s="21">
        <v>12730</v>
      </c>
      <c r="F12" s="19" t="s">
        <v>26</v>
      </c>
      <c r="G12" s="92" t="s">
        <v>142</v>
      </c>
      <c r="H12" s="93"/>
      <c r="I12" s="92" t="s">
        <v>142</v>
      </c>
      <c r="J12" s="93"/>
      <c r="K12" s="20" t="s">
        <v>29</v>
      </c>
      <c r="L12" s="85" t="s">
        <v>143</v>
      </c>
      <c r="M12" s="86"/>
    </row>
    <row r="13" spans="1:13" ht="124.5" customHeight="1">
      <c r="A13" s="32">
        <v>6</v>
      </c>
      <c r="B13" s="90" t="s">
        <v>144</v>
      </c>
      <c r="C13" s="91"/>
      <c r="D13" s="21">
        <v>181000</v>
      </c>
      <c r="E13" s="21">
        <v>181000</v>
      </c>
      <c r="F13" s="19" t="s">
        <v>26</v>
      </c>
      <c r="G13" s="92" t="s">
        <v>145</v>
      </c>
      <c r="H13" s="93"/>
      <c r="I13" s="92" t="s">
        <v>146</v>
      </c>
      <c r="J13" s="93"/>
      <c r="K13" s="20" t="s">
        <v>29</v>
      </c>
      <c r="L13" s="85" t="s">
        <v>147</v>
      </c>
      <c r="M13" s="86"/>
    </row>
    <row r="14" spans="1:13" ht="189" customHeight="1">
      <c r="A14" s="32">
        <v>7</v>
      </c>
      <c r="B14" s="90" t="s">
        <v>148</v>
      </c>
      <c r="C14" s="91"/>
      <c r="D14" s="21">
        <v>77000</v>
      </c>
      <c r="E14" s="21">
        <v>77000</v>
      </c>
      <c r="F14" s="19" t="s">
        <v>26</v>
      </c>
      <c r="G14" s="92" t="s">
        <v>149</v>
      </c>
      <c r="H14" s="93"/>
      <c r="I14" s="92" t="s">
        <v>149</v>
      </c>
      <c r="J14" s="93"/>
      <c r="K14" s="20" t="s">
        <v>29</v>
      </c>
      <c r="L14" s="85" t="s">
        <v>150</v>
      </c>
      <c r="M14" s="86"/>
    </row>
    <row r="15" spans="1:13" ht="118.5" customHeight="1">
      <c r="A15" s="32">
        <v>8</v>
      </c>
      <c r="B15" s="90" t="s">
        <v>151</v>
      </c>
      <c r="C15" s="91"/>
      <c r="D15" s="21">
        <v>68000</v>
      </c>
      <c r="E15" s="21">
        <v>68000</v>
      </c>
      <c r="F15" s="19" t="s">
        <v>26</v>
      </c>
      <c r="G15" s="92" t="s">
        <v>152</v>
      </c>
      <c r="H15" s="93"/>
      <c r="I15" s="92" t="s">
        <v>152</v>
      </c>
      <c r="J15" s="93"/>
      <c r="K15" s="20" t="s">
        <v>29</v>
      </c>
      <c r="L15" s="85" t="s">
        <v>153</v>
      </c>
      <c r="M15" s="86"/>
    </row>
    <row r="16" spans="1:13" ht="104.25" customHeight="1">
      <c r="A16" s="32">
        <v>9</v>
      </c>
      <c r="B16" s="90" t="s">
        <v>154</v>
      </c>
      <c r="C16" s="91"/>
      <c r="D16" s="21">
        <v>68000</v>
      </c>
      <c r="E16" s="21">
        <v>68000</v>
      </c>
      <c r="F16" s="19" t="s">
        <v>26</v>
      </c>
      <c r="G16" s="92" t="s">
        <v>152</v>
      </c>
      <c r="H16" s="93"/>
      <c r="I16" s="92" t="s">
        <v>155</v>
      </c>
      <c r="J16" s="93"/>
      <c r="K16" s="20" t="s">
        <v>29</v>
      </c>
      <c r="L16" s="85" t="s">
        <v>156</v>
      </c>
      <c r="M16" s="86"/>
    </row>
    <row r="17" spans="1:13" ht="129.75" customHeight="1">
      <c r="A17" s="32">
        <v>10</v>
      </c>
      <c r="B17" s="90" t="s">
        <v>157</v>
      </c>
      <c r="C17" s="91"/>
      <c r="D17" s="21">
        <v>110000</v>
      </c>
      <c r="E17" s="21">
        <v>110000</v>
      </c>
      <c r="F17" s="19" t="s">
        <v>26</v>
      </c>
      <c r="G17" s="92" t="s">
        <v>158</v>
      </c>
      <c r="H17" s="93"/>
      <c r="I17" s="92" t="s">
        <v>158</v>
      </c>
      <c r="J17" s="93"/>
      <c r="K17" s="20" t="s">
        <v>29</v>
      </c>
      <c r="L17" s="85" t="s">
        <v>159</v>
      </c>
      <c r="M17" s="86"/>
    </row>
    <row r="18" spans="1:13" ht="120" customHeight="1">
      <c r="A18" s="32">
        <v>11</v>
      </c>
      <c r="B18" s="90" t="s">
        <v>160</v>
      </c>
      <c r="C18" s="91"/>
      <c r="D18" s="21">
        <v>90000</v>
      </c>
      <c r="E18" s="21">
        <v>90000</v>
      </c>
      <c r="F18" s="19" t="s">
        <v>26</v>
      </c>
      <c r="G18" s="92" t="s">
        <v>161</v>
      </c>
      <c r="H18" s="93"/>
      <c r="I18" s="92" t="s">
        <v>162</v>
      </c>
      <c r="J18" s="93"/>
      <c r="K18" s="20" t="s">
        <v>29</v>
      </c>
      <c r="L18" s="85" t="s">
        <v>163</v>
      </c>
      <c r="M18" s="86"/>
    </row>
    <row r="19" spans="1:13" ht="126.75" customHeight="1">
      <c r="A19" s="32">
        <v>12</v>
      </c>
      <c r="B19" s="90" t="s">
        <v>164</v>
      </c>
      <c r="C19" s="91"/>
      <c r="D19" s="21">
        <v>96000</v>
      </c>
      <c r="E19" s="21">
        <v>96000</v>
      </c>
      <c r="F19" s="19" t="s">
        <v>26</v>
      </c>
      <c r="G19" s="92" t="s">
        <v>165</v>
      </c>
      <c r="H19" s="93"/>
      <c r="I19" s="92" t="s">
        <v>165</v>
      </c>
      <c r="J19" s="93"/>
      <c r="K19" s="20" t="s">
        <v>29</v>
      </c>
      <c r="L19" s="85" t="s">
        <v>134</v>
      </c>
      <c r="M19" s="86"/>
    </row>
    <row r="20" spans="1:13" ht="121.5" customHeight="1">
      <c r="A20" s="32">
        <v>13</v>
      </c>
      <c r="B20" s="90" t="s">
        <v>166</v>
      </c>
      <c r="C20" s="91"/>
      <c r="D20" s="21">
        <v>50800</v>
      </c>
      <c r="E20" s="21">
        <v>50800</v>
      </c>
      <c r="F20" s="19" t="s">
        <v>26</v>
      </c>
      <c r="G20" s="92" t="s">
        <v>167</v>
      </c>
      <c r="H20" s="93"/>
      <c r="I20" s="92" t="s">
        <v>167</v>
      </c>
      <c r="J20" s="93"/>
      <c r="K20" s="20" t="s">
        <v>29</v>
      </c>
      <c r="L20" s="85" t="s">
        <v>168</v>
      </c>
      <c r="M20" s="86"/>
    </row>
    <row r="21" spans="1:13" ht="128.25" customHeight="1">
      <c r="A21" s="32">
        <v>14</v>
      </c>
      <c r="B21" s="90" t="s">
        <v>169</v>
      </c>
      <c r="C21" s="91"/>
      <c r="D21" s="21">
        <v>27000</v>
      </c>
      <c r="E21" s="21">
        <v>27000</v>
      </c>
      <c r="F21" s="19" t="s">
        <v>26</v>
      </c>
      <c r="G21" s="92" t="s">
        <v>170</v>
      </c>
      <c r="H21" s="93"/>
      <c r="I21" s="92" t="s">
        <v>170</v>
      </c>
      <c r="J21" s="93"/>
      <c r="K21" s="20" t="s">
        <v>29</v>
      </c>
      <c r="L21" s="85" t="s">
        <v>171</v>
      </c>
      <c r="M21" s="86"/>
    </row>
    <row r="22" spans="1:13" ht="105.75" customHeight="1">
      <c r="A22" s="32">
        <v>15</v>
      </c>
      <c r="B22" s="90" t="s">
        <v>172</v>
      </c>
      <c r="C22" s="91"/>
      <c r="D22" s="21">
        <v>57000</v>
      </c>
      <c r="E22" s="21">
        <v>57000</v>
      </c>
      <c r="F22" s="19" t="s">
        <v>26</v>
      </c>
      <c r="G22" s="92" t="s">
        <v>173</v>
      </c>
      <c r="H22" s="93"/>
      <c r="I22" s="92" t="s">
        <v>173</v>
      </c>
      <c r="J22" s="93"/>
      <c r="K22" s="20" t="s">
        <v>29</v>
      </c>
      <c r="L22" s="85" t="s">
        <v>174</v>
      </c>
      <c r="M22" s="86"/>
    </row>
    <row r="23" spans="1:13" ht="66.75" customHeight="1">
      <c r="A23" s="32">
        <v>16</v>
      </c>
      <c r="B23" s="90" t="s">
        <v>91</v>
      </c>
      <c r="C23" s="91"/>
      <c r="D23" s="21">
        <v>12000</v>
      </c>
      <c r="E23" s="21">
        <v>12000</v>
      </c>
      <c r="F23" s="19" t="s">
        <v>26</v>
      </c>
      <c r="G23" s="92" t="s">
        <v>175</v>
      </c>
      <c r="H23" s="93"/>
      <c r="I23" s="92" t="s">
        <v>175</v>
      </c>
      <c r="J23" s="93"/>
      <c r="K23" s="20" t="s">
        <v>29</v>
      </c>
      <c r="L23" s="85" t="s">
        <v>176</v>
      </c>
      <c r="M23" s="86"/>
    </row>
    <row r="24" spans="1:13" ht="140.25" customHeight="1">
      <c r="A24" s="32">
        <v>17</v>
      </c>
      <c r="B24" s="90" t="s">
        <v>177</v>
      </c>
      <c r="C24" s="91"/>
      <c r="D24" s="21">
        <v>35416.57</v>
      </c>
      <c r="E24" s="21">
        <v>35416.57</v>
      </c>
      <c r="F24" s="19" t="s">
        <v>26</v>
      </c>
      <c r="G24" s="92" t="s">
        <v>133</v>
      </c>
      <c r="H24" s="93"/>
      <c r="I24" s="92" t="s">
        <v>133</v>
      </c>
      <c r="J24" s="93"/>
      <c r="K24" s="20" t="s">
        <v>29</v>
      </c>
      <c r="L24" s="85" t="s">
        <v>134</v>
      </c>
      <c r="M24" s="86"/>
    </row>
    <row r="25" spans="1:13" ht="21">
      <c r="A25" s="2"/>
      <c r="B25" s="31"/>
    </row>
    <row r="26" spans="1:13" ht="21">
      <c r="A26" s="2"/>
      <c r="B26" s="2"/>
      <c r="C26" s="2"/>
      <c r="D26" s="2" t="s">
        <v>37</v>
      </c>
      <c r="E26" s="2"/>
      <c r="F26" s="2"/>
      <c r="G26" s="2"/>
      <c r="H26" s="2"/>
      <c r="I26" s="2"/>
      <c r="J26" s="2"/>
    </row>
    <row r="27" spans="1:13" ht="21">
      <c r="A27" s="2"/>
      <c r="B27" s="2"/>
      <c r="C27" s="2"/>
      <c r="D27" s="117" t="s">
        <v>703</v>
      </c>
      <c r="E27" s="117"/>
      <c r="F27" s="117"/>
      <c r="G27" s="117"/>
      <c r="H27" s="117"/>
      <c r="I27" s="2"/>
      <c r="J27" s="2"/>
    </row>
    <row r="28" spans="1:13" ht="21">
      <c r="A28" s="2"/>
      <c r="B28" s="118" t="s">
        <v>38</v>
      </c>
      <c r="C28" s="118"/>
      <c r="D28" s="118"/>
      <c r="E28" s="118"/>
      <c r="F28" s="118"/>
      <c r="G28" s="118"/>
      <c r="H28" s="118"/>
      <c r="I28" s="118"/>
      <c r="J28" s="118"/>
    </row>
    <row r="29" spans="1:13" ht="21">
      <c r="A29" s="2"/>
      <c r="B29" s="2"/>
      <c r="C29" s="116" t="s">
        <v>39</v>
      </c>
      <c r="D29" s="116"/>
      <c r="E29" s="3" t="s">
        <v>45</v>
      </c>
      <c r="F29" s="116" t="s">
        <v>47</v>
      </c>
      <c r="G29" s="116"/>
      <c r="H29" s="2"/>
      <c r="I29" s="116" t="s">
        <v>48</v>
      </c>
      <c r="J29" s="116"/>
      <c r="K29" s="43" t="s">
        <v>50</v>
      </c>
    </row>
    <row r="30" spans="1:13" ht="21">
      <c r="A30" s="2"/>
      <c r="B30" s="2"/>
      <c r="C30" s="115" t="s">
        <v>40</v>
      </c>
      <c r="D30" s="115"/>
      <c r="E30" s="45" t="s">
        <v>757</v>
      </c>
      <c r="F30" s="99" t="s">
        <v>756</v>
      </c>
      <c r="G30" s="99"/>
      <c r="H30" s="2"/>
      <c r="I30" s="116" t="s">
        <v>49</v>
      </c>
      <c r="J30" s="116"/>
      <c r="K30" s="43" t="s">
        <v>50</v>
      </c>
    </row>
    <row r="31" spans="1:13" ht="21">
      <c r="A31" s="2"/>
      <c r="B31" s="2"/>
      <c r="C31" s="115" t="s">
        <v>41</v>
      </c>
      <c r="D31" s="115"/>
      <c r="E31" s="45" t="s">
        <v>757</v>
      </c>
      <c r="F31" s="99" t="s">
        <v>756</v>
      </c>
      <c r="G31" s="99"/>
      <c r="H31" s="2"/>
      <c r="I31" s="2"/>
      <c r="J31" s="2"/>
    </row>
    <row r="32" spans="1:13" ht="21">
      <c r="A32" s="2"/>
      <c r="B32" s="2"/>
      <c r="C32" s="115" t="s">
        <v>42</v>
      </c>
      <c r="D32" s="115"/>
      <c r="E32" s="4">
        <v>17</v>
      </c>
      <c r="F32" s="121">
        <f>SUM(D8:D24)</f>
        <v>946163.14</v>
      </c>
      <c r="G32" s="122"/>
      <c r="H32" s="2"/>
      <c r="I32" s="2"/>
      <c r="J32" s="2"/>
    </row>
    <row r="33" spans="1:10" ht="21">
      <c r="A33" s="2"/>
      <c r="B33" s="2"/>
      <c r="C33" s="115" t="s">
        <v>43</v>
      </c>
      <c r="D33" s="115"/>
      <c r="E33" s="45" t="s">
        <v>757</v>
      </c>
      <c r="F33" s="99" t="s">
        <v>756</v>
      </c>
      <c r="G33" s="99"/>
      <c r="H33" s="2"/>
      <c r="I33" s="2"/>
      <c r="J33" s="2"/>
    </row>
    <row r="34" spans="1:10" ht="21">
      <c r="A34" s="2"/>
      <c r="B34" s="2"/>
      <c r="C34" s="115" t="s">
        <v>44</v>
      </c>
      <c r="D34" s="115"/>
      <c r="E34" s="45" t="s">
        <v>757</v>
      </c>
      <c r="F34" s="99" t="s">
        <v>756</v>
      </c>
      <c r="G34" s="99"/>
      <c r="H34" s="2"/>
      <c r="I34" s="2"/>
      <c r="J34" s="2"/>
    </row>
    <row r="35" spans="1:10" ht="21">
      <c r="A35" s="2"/>
      <c r="B35" s="2"/>
      <c r="C35" s="116" t="s">
        <v>46</v>
      </c>
      <c r="D35" s="116"/>
      <c r="E35" s="4">
        <v>17</v>
      </c>
      <c r="F35" s="119">
        <f>SUM(F32)</f>
        <v>946163.14</v>
      </c>
      <c r="G35" s="120"/>
      <c r="H35" s="2"/>
      <c r="I35" s="2"/>
      <c r="J35" s="2"/>
    </row>
    <row r="36" spans="1:10" ht="21">
      <c r="A36" s="2"/>
      <c r="B36" s="2"/>
      <c r="C36" s="2"/>
      <c r="D36" s="2"/>
      <c r="E36" s="2"/>
      <c r="F36" s="2"/>
      <c r="G36" s="2"/>
      <c r="H36" s="2"/>
      <c r="I36" s="2"/>
      <c r="J36" s="2"/>
    </row>
  </sheetData>
  <mergeCells count="102">
    <mergeCell ref="C35:D35"/>
    <mergeCell ref="F35:G35"/>
    <mergeCell ref="C32:D32"/>
    <mergeCell ref="F32:G32"/>
    <mergeCell ref="C33:D33"/>
    <mergeCell ref="F33:G33"/>
    <mergeCell ref="C34:D34"/>
    <mergeCell ref="F34:G34"/>
    <mergeCell ref="L23:M23"/>
    <mergeCell ref="B24:C24"/>
    <mergeCell ref="G24:H24"/>
    <mergeCell ref="I24:J24"/>
    <mergeCell ref="L24:M24"/>
    <mergeCell ref="C31:D31"/>
    <mergeCell ref="F31:G31"/>
    <mergeCell ref="C29:D29"/>
    <mergeCell ref="F29:G29"/>
    <mergeCell ref="I29:J29"/>
    <mergeCell ref="C30:D30"/>
    <mergeCell ref="F30:G30"/>
    <mergeCell ref="B23:C23"/>
    <mergeCell ref="G23:H23"/>
    <mergeCell ref="I23:J23"/>
    <mergeCell ref="D27:H27"/>
    <mergeCell ref="B28:J28"/>
    <mergeCell ref="I30:J30"/>
    <mergeCell ref="L20:M20"/>
    <mergeCell ref="B21:C21"/>
    <mergeCell ref="G21:H21"/>
    <mergeCell ref="I21:J21"/>
    <mergeCell ref="L21:M21"/>
    <mergeCell ref="B22:C22"/>
    <mergeCell ref="G22:H22"/>
    <mergeCell ref="I22:J22"/>
    <mergeCell ref="L22:M22"/>
    <mergeCell ref="B20:C20"/>
    <mergeCell ref="G20:H20"/>
    <mergeCell ref="I20:J20"/>
    <mergeCell ref="B17:C17"/>
    <mergeCell ref="G17:H17"/>
    <mergeCell ref="I17:J17"/>
    <mergeCell ref="L17:M17"/>
    <mergeCell ref="B18:C18"/>
    <mergeCell ref="G18:H18"/>
    <mergeCell ref="I18:J18"/>
    <mergeCell ref="L18:M18"/>
    <mergeCell ref="B19:C19"/>
    <mergeCell ref="G19:H19"/>
    <mergeCell ref="I19:J19"/>
    <mergeCell ref="L19:M19"/>
    <mergeCell ref="B15:C15"/>
    <mergeCell ref="G15:H15"/>
    <mergeCell ref="I15:J15"/>
    <mergeCell ref="L15:M15"/>
    <mergeCell ref="B16:C16"/>
    <mergeCell ref="G16:H16"/>
    <mergeCell ref="I16:J16"/>
    <mergeCell ref="L16:M16"/>
    <mergeCell ref="B13:C13"/>
    <mergeCell ref="G13:H13"/>
    <mergeCell ref="I13:J13"/>
    <mergeCell ref="L13:M13"/>
    <mergeCell ref="B14:C14"/>
    <mergeCell ref="G14:H14"/>
    <mergeCell ref="I14:J14"/>
    <mergeCell ref="L14:M14"/>
    <mergeCell ref="B11:C11"/>
    <mergeCell ref="G11:H11"/>
    <mergeCell ref="I11:J11"/>
    <mergeCell ref="L11:M11"/>
    <mergeCell ref="B12:C12"/>
    <mergeCell ref="G12:H12"/>
    <mergeCell ref="I12:J12"/>
    <mergeCell ref="L12:M12"/>
    <mergeCell ref="B9:C9"/>
    <mergeCell ref="G9:H9"/>
    <mergeCell ref="I9:J9"/>
    <mergeCell ref="L9:M9"/>
    <mergeCell ref="B10:C10"/>
    <mergeCell ref="G10:H10"/>
    <mergeCell ref="I10:J10"/>
    <mergeCell ref="L10:M10"/>
    <mergeCell ref="B7:C7"/>
    <mergeCell ref="G7:H7"/>
    <mergeCell ref="I7:J7"/>
    <mergeCell ref="L7:M7"/>
    <mergeCell ref="B8:C8"/>
    <mergeCell ref="G8:H8"/>
    <mergeCell ref="I8:J8"/>
    <mergeCell ref="L8:M8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I6:J6"/>
    <mergeCell ref="L6:M6"/>
  </mergeCells>
  <pageMargins left="0.13" right="0.14000000000000001" top="0.37" bottom="0.17" header="0.3" footer="0.09"/>
  <pageSetup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opLeftCell="A23" workbookViewId="0">
      <selection activeCell="E31" sqref="E31:G32"/>
    </sheetView>
  </sheetViews>
  <sheetFormatPr defaultColWidth="9" defaultRowHeight="21"/>
  <cols>
    <col min="1" max="2" width="9" style="2"/>
    <col min="3" max="3" width="14.7109375" style="2" customWidth="1"/>
    <col min="4" max="4" width="17.42578125" style="2" customWidth="1"/>
    <col min="5" max="5" width="16.85546875" style="2" customWidth="1"/>
    <col min="6" max="6" width="11.5703125" style="2" customWidth="1"/>
    <col min="7" max="7" width="14.5703125" style="2" customWidth="1"/>
    <col min="8" max="8" width="4.5703125" style="2" customWidth="1"/>
    <col min="9" max="9" width="9" style="2"/>
    <col min="10" max="10" width="12" style="2" customWidth="1"/>
    <col min="11" max="11" width="14.42578125" style="2" customWidth="1"/>
    <col min="12" max="12" width="9" style="2"/>
    <col min="13" max="13" width="11.85546875" style="2" customWidth="1"/>
    <col min="14" max="16384" width="9" style="2"/>
  </cols>
  <sheetData>
    <row r="1" spans="1:13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>
      <c r="A2" s="69" t="s">
        <v>699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>
      <c r="A4" s="71" t="s">
        <v>693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>
      <c r="A5" s="123" t="s">
        <v>2</v>
      </c>
      <c r="B5" s="125" t="s">
        <v>3</v>
      </c>
      <c r="C5" s="126"/>
      <c r="D5" s="12" t="s">
        <v>4</v>
      </c>
      <c r="E5" s="13" t="s">
        <v>5</v>
      </c>
      <c r="F5" s="14" t="s">
        <v>6</v>
      </c>
      <c r="G5" s="129" t="s">
        <v>7</v>
      </c>
      <c r="H5" s="130"/>
      <c r="I5" s="129" t="s">
        <v>8</v>
      </c>
      <c r="J5" s="130"/>
      <c r="K5" s="13" t="s">
        <v>9</v>
      </c>
      <c r="L5" s="131" t="s">
        <v>10</v>
      </c>
      <c r="M5" s="130"/>
    </row>
    <row r="6" spans="1:13">
      <c r="A6" s="124"/>
      <c r="B6" s="127"/>
      <c r="C6" s="128"/>
      <c r="D6" s="15" t="s">
        <v>11</v>
      </c>
      <c r="E6" s="16" t="s">
        <v>12</v>
      </c>
      <c r="F6" s="17"/>
      <c r="G6" s="132" t="s">
        <v>13</v>
      </c>
      <c r="H6" s="133"/>
      <c r="I6" s="132" t="s">
        <v>14</v>
      </c>
      <c r="J6" s="133"/>
      <c r="K6" s="16" t="s">
        <v>15</v>
      </c>
      <c r="L6" s="132" t="s">
        <v>16</v>
      </c>
      <c r="M6" s="133"/>
    </row>
    <row r="7" spans="1:13">
      <c r="A7" s="18" t="s">
        <v>17</v>
      </c>
      <c r="B7" s="134" t="s">
        <v>18</v>
      </c>
      <c r="C7" s="135"/>
      <c r="D7" s="18" t="s">
        <v>19</v>
      </c>
      <c r="E7" s="18" t="s">
        <v>20</v>
      </c>
      <c r="F7" s="18" t="s">
        <v>21</v>
      </c>
      <c r="G7" s="136" t="s">
        <v>22</v>
      </c>
      <c r="H7" s="136"/>
      <c r="I7" s="136" t="s">
        <v>23</v>
      </c>
      <c r="J7" s="136"/>
      <c r="K7" s="18" t="s">
        <v>24</v>
      </c>
      <c r="L7" s="136" t="s">
        <v>25</v>
      </c>
      <c r="M7" s="136"/>
    </row>
    <row r="8" spans="1:13" ht="72" customHeight="1">
      <c r="A8" s="23">
        <v>1</v>
      </c>
      <c r="B8" s="90" t="s">
        <v>178</v>
      </c>
      <c r="C8" s="91"/>
      <c r="D8" s="21">
        <v>22594</v>
      </c>
      <c r="E8" s="21">
        <v>22594</v>
      </c>
      <c r="F8" s="19" t="s">
        <v>26</v>
      </c>
      <c r="G8" s="92" t="s">
        <v>179</v>
      </c>
      <c r="H8" s="93"/>
      <c r="I8" s="92" t="s">
        <v>179</v>
      </c>
      <c r="J8" s="93"/>
      <c r="K8" s="20" t="s">
        <v>29</v>
      </c>
      <c r="L8" s="85" t="s">
        <v>180</v>
      </c>
      <c r="M8" s="86"/>
    </row>
    <row r="9" spans="1:13" ht="66" customHeight="1">
      <c r="A9" s="23">
        <v>2</v>
      </c>
      <c r="B9" s="90" t="s">
        <v>181</v>
      </c>
      <c r="C9" s="91"/>
      <c r="D9" s="21">
        <v>16370</v>
      </c>
      <c r="E9" s="21">
        <v>16370</v>
      </c>
      <c r="F9" s="19" t="s">
        <v>26</v>
      </c>
      <c r="G9" s="92" t="s">
        <v>182</v>
      </c>
      <c r="H9" s="93"/>
      <c r="I9" s="92" t="s">
        <v>182</v>
      </c>
      <c r="J9" s="93"/>
      <c r="K9" s="20" t="s">
        <v>29</v>
      </c>
      <c r="L9" s="85" t="s">
        <v>183</v>
      </c>
      <c r="M9" s="86"/>
    </row>
    <row r="10" spans="1:13" ht="67.5" customHeight="1">
      <c r="A10" s="23">
        <v>3</v>
      </c>
      <c r="B10" s="90" t="s">
        <v>184</v>
      </c>
      <c r="C10" s="91"/>
      <c r="D10" s="21">
        <v>9630</v>
      </c>
      <c r="E10" s="21">
        <v>9630</v>
      </c>
      <c r="F10" s="19" t="s">
        <v>26</v>
      </c>
      <c r="G10" s="92" t="s">
        <v>185</v>
      </c>
      <c r="H10" s="93"/>
      <c r="I10" s="92" t="s">
        <v>185</v>
      </c>
      <c r="J10" s="93"/>
      <c r="K10" s="20" t="s">
        <v>29</v>
      </c>
      <c r="L10" s="85" t="s">
        <v>186</v>
      </c>
      <c r="M10" s="86"/>
    </row>
    <row r="11" spans="1:13" ht="72" customHeight="1">
      <c r="A11" s="23">
        <v>4</v>
      </c>
      <c r="B11" s="90" t="s">
        <v>187</v>
      </c>
      <c r="C11" s="91"/>
      <c r="D11" s="21">
        <v>17449</v>
      </c>
      <c r="E11" s="21">
        <v>17449</v>
      </c>
      <c r="F11" s="19" t="s">
        <v>26</v>
      </c>
      <c r="G11" s="92" t="s">
        <v>188</v>
      </c>
      <c r="H11" s="93"/>
      <c r="I11" s="92" t="s">
        <v>189</v>
      </c>
      <c r="J11" s="93"/>
      <c r="K11" s="20" t="s">
        <v>29</v>
      </c>
      <c r="L11" s="85" t="s">
        <v>190</v>
      </c>
      <c r="M11" s="86"/>
    </row>
    <row r="12" spans="1:13" ht="69" customHeight="1">
      <c r="A12" s="23">
        <v>5</v>
      </c>
      <c r="B12" s="90" t="s">
        <v>191</v>
      </c>
      <c r="C12" s="91"/>
      <c r="D12" s="21">
        <v>11135</v>
      </c>
      <c r="E12" s="21">
        <v>11135</v>
      </c>
      <c r="F12" s="19" t="s">
        <v>26</v>
      </c>
      <c r="G12" s="92" t="s">
        <v>192</v>
      </c>
      <c r="H12" s="93"/>
      <c r="I12" s="92" t="s">
        <v>192</v>
      </c>
      <c r="J12" s="93"/>
      <c r="K12" s="20" t="s">
        <v>29</v>
      </c>
      <c r="L12" s="85" t="s">
        <v>193</v>
      </c>
      <c r="M12" s="86"/>
    </row>
    <row r="13" spans="1:13" ht="66.75" customHeight="1">
      <c r="A13" s="23">
        <v>6</v>
      </c>
      <c r="B13" s="90" t="s">
        <v>184</v>
      </c>
      <c r="C13" s="91"/>
      <c r="D13" s="21">
        <v>37136</v>
      </c>
      <c r="E13" s="21">
        <v>37136</v>
      </c>
      <c r="F13" s="19" t="s">
        <v>26</v>
      </c>
      <c r="G13" s="92" t="s">
        <v>194</v>
      </c>
      <c r="H13" s="93"/>
      <c r="I13" s="92" t="s">
        <v>195</v>
      </c>
      <c r="J13" s="93"/>
      <c r="K13" s="20" t="s">
        <v>29</v>
      </c>
      <c r="L13" s="85" t="s">
        <v>196</v>
      </c>
      <c r="M13" s="86"/>
    </row>
    <row r="14" spans="1:13" ht="184.5" customHeight="1">
      <c r="A14" s="23">
        <v>7</v>
      </c>
      <c r="B14" s="90" t="s">
        <v>197</v>
      </c>
      <c r="C14" s="91"/>
      <c r="D14" s="22">
        <v>31989.16</v>
      </c>
      <c r="E14" s="22">
        <v>31989.16</v>
      </c>
      <c r="F14" s="19" t="s">
        <v>26</v>
      </c>
      <c r="G14" s="92" t="s">
        <v>198</v>
      </c>
      <c r="H14" s="93"/>
      <c r="I14" s="92" t="s">
        <v>198</v>
      </c>
      <c r="J14" s="93"/>
      <c r="K14" s="20" t="s">
        <v>29</v>
      </c>
      <c r="L14" s="85" t="s">
        <v>199</v>
      </c>
      <c r="M14" s="86"/>
    </row>
    <row r="15" spans="1:13" ht="189" customHeight="1">
      <c r="A15" s="23">
        <v>8</v>
      </c>
      <c r="B15" s="90" t="s">
        <v>200</v>
      </c>
      <c r="C15" s="91"/>
      <c r="D15" s="21">
        <v>11500</v>
      </c>
      <c r="E15" s="21">
        <v>11500</v>
      </c>
      <c r="F15" s="19" t="s">
        <v>26</v>
      </c>
      <c r="G15" s="92" t="s">
        <v>201</v>
      </c>
      <c r="H15" s="93"/>
      <c r="I15" s="92" t="s">
        <v>201</v>
      </c>
      <c r="J15" s="93"/>
      <c r="K15" s="20" t="s">
        <v>29</v>
      </c>
      <c r="L15" s="85" t="s">
        <v>202</v>
      </c>
      <c r="M15" s="86"/>
    </row>
    <row r="16" spans="1:13" ht="68.25" customHeight="1">
      <c r="A16" s="23">
        <v>9</v>
      </c>
      <c r="B16" s="90" t="s">
        <v>203</v>
      </c>
      <c r="C16" s="91"/>
      <c r="D16" s="21">
        <v>45000</v>
      </c>
      <c r="E16" s="21">
        <v>45000</v>
      </c>
      <c r="F16" s="19" t="s">
        <v>26</v>
      </c>
      <c r="G16" s="92" t="s">
        <v>204</v>
      </c>
      <c r="H16" s="93"/>
      <c r="I16" s="92" t="s">
        <v>204</v>
      </c>
      <c r="J16" s="93"/>
      <c r="K16" s="20" t="s">
        <v>29</v>
      </c>
      <c r="L16" s="85" t="s">
        <v>205</v>
      </c>
      <c r="M16" s="86"/>
    </row>
    <row r="17" spans="1:13" ht="184.5" customHeight="1">
      <c r="A17" s="23">
        <v>10</v>
      </c>
      <c r="B17" s="90" t="s">
        <v>206</v>
      </c>
      <c r="C17" s="91"/>
      <c r="D17" s="22">
        <v>23150.05</v>
      </c>
      <c r="E17" s="22">
        <v>23150.05</v>
      </c>
      <c r="F17" s="19" t="s">
        <v>26</v>
      </c>
      <c r="G17" s="92" t="s">
        <v>207</v>
      </c>
      <c r="H17" s="93"/>
      <c r="I17" s="92" t="s">
        <v>207</v>
      </c>
      <c r="J17" s="93"/>
      <c r="K17" s="20" t="s">
        <v>29</v>
      </c>
      <c r="L17" s="85" t="s">
        <v>208</v>
      </c>
      <c r="M17" s="86"/>
    </row>
    <row r="18" spans="1:13" ht="114.75" customHeight="1">
      <c r="A18" s="23">
        <v>11</v>
      </c>
      <c r="B18" s="90" t="s">
        <v>209</v>
      </c>
      <c r="C18" s="91"/>
      <c r="D18" s="21">
        <v>2310</v>
      </c>
      <c r="E18" s="21">
        <v>2310</v>
      </c>
      <c r="F18" s="19" t="s">
        <v>26</v>
      </c>
      <c r="G18" s="92" t="s">
        <v>210</v>
      </c>
      <c r="H18" s="93"/>
      <c r="I18" s="92" t="s">
        <v>210</v>
      </c>
      <c r="J18" s="93"/>
      <c r="K18" s="20" t="s">
        <v>29</v>
      </c>
      <c r="L18" s="85" t="s">
        <v>211</v>
      </c>
      <c r="M18" s="86"/>
    </row>
    <row r="19" spans="1:13" ht="108.75" customHeight="1">
      <c r="A19" s="23">
        <v>12</v>
      </c>
      <c r="B19" s="90" t="s">
        <v>212</v>
      </c>
      <c r="C19" s="91"/>
      <c r="D19" s="21">
        <v>460000</v>
      </c>
      <c r="E19" s="21">
        <v>460000</v>
      </c>
      <c r="F19" s="19" t="s">
        <v>26</v>
      </c>
      <c r="G19" s="92" t="s">
        <v>213</v>
      </c>
      <c r="H19" s="93"/>
      <c r="I19" s="92" t="s">
        <v>213</v>
      </c>
      <c r="J19" s="93"/>
      <c r="K19" s="20" t="s">
        <v>29</v>
      </c>
      <c r="L19" s="85" t="s">
        <v>214</v>
      </c>
      <c r="M19" s="86"/>
    </row>
    <row r="20" spans="1:13" ht="104.25" customHeight="1">
      <c r="A20" s="23">
        <v>13</v>
      </c>
      <c r="B20" s="90" t="s">
        <v>215</v>
      </c>
      <c r="C20" s="91"/>
      <c r="D20" s="21">
        <v>487000</v>
      </c>
      <c r="E20" s="21">
        <v>487000</v>
      </c>
      <c r="F20" s="19" t="s">
        <v>26</v>
      </c>
      <c r="G20" s="92" t="s">
        <v>216</v>
      </c>
      <c r="H20" s="93"/>
      <c r="I20" s="92" t="s">
        <v>216</v>
      </c>
      <c r="J20" s="93"/>
      <c r="K20" s="20" t="s">
        <v>29</v>
      </c>
      <c r="L20" s="85" t="s">
        <v>217</v>
      </c>
      <c r="M20" s="86"/>
    </row>
    <row r="21" spans="1:13" ht="105.75" customHeight="1">
      <c r="A21" s="23">
        <v>14</v>
      </c>
      <c r="B21" s="90" t="s">
        <v>218</v>
      </c>
      <c r="C21" s="91"/>
      <c r="D21" s="21">
        <v>487000</v>
      </c>
      <c r="E21" s="21">
        <v>487000</v>
      </c>
      <c r="F21" s="19" t="s">
        <v>26</v>
      </c>
      <c r="G21" s="92" t="s">
        <v>216</v>
      </c>
      <c r="H21" s="93"/>
      <c r="I21" s="92" t="s">
        <v>216</v>
      </c>
      <c r="J21" s="93"/>
      <c r="K21" s="20" t="s">
        <v>29</v>
      </c>
      <c r="L21" s="85" t="s">
        <v>219</v>
      </c>
      <c r="M21" s="86"/>
    </row>
    <row r="22" spans="1:13" ht="105" customHeight="1">
      <c r="A22" s="23">
        <v>15</v>
      </c>
      <c r="B22" s="90" t="s">
        <v>220</v>
      </c>
      <c r="C22" s="91"/>
      <c r="D22" s="21">
        <v>487000</v>
      </c>
      <c r="E22" s="21">
        <v>487000</v>
      </c>
      <c r="F22" s="19" t="s">
        <v>26</v>
      </c>
      <c r="G22" s="92" t="s">
        <v>216</v>
      </c>
      <c r="H22" s="93"/>
      <c r="I22" s="92" t="s">
        <v>216</v>
      </c>
      <c r="J22" s="93"/>
      <c r="K22" s="20" t="s">
        <v>29</v>
      </c>
      <c r="L22" s="85" t="s">
        <v>221</v>
      </c>
      <c r="M22" s="86"/>
    </row>
    <row r="23" spans="1:13" ht="111" customHeight="1">
      <c r="D23" s="46"/>
    </row>
    <row r="24" spans="1:13">
      <c r="A24" s="34"/>
      <c r="B24" s="34"/>
      <c r="C24" s="34"/>
      <c r="D24" s="34" t="s">
        <v>37</v>
      </c>
      <c r="E24" s="34"/>
      <c r="F24" s="34"/>
      <c r="G24" s="34"/>
      <c r="H24" s="34"/>
      <c r="I24" s="34"/>
      <c r="J24" s="34"/>
    </row>
    <row r="25" spans="1:13">
      <c r="A25" s="34"/>
      <c r="B25" s="34"/>
      <c r="C25" s="34"/>
      <c r="D25" s="69" t="s">
        <v>698</v>
      </c>
      <c r="E25" s="69"/>
      <c r="F25" s="69"/>
      <c r="G25" s="69"/>
      <c r="H25" s="69"/>
      <c r="I25" s="34"/>
      <c r="J25" s="34"/>
    </row>
    <row r="26" spans="1:13">
      <c r="A26" s="34"/>
      <c r="B26" s="98" t="s">
        <v>38</v>
      </c>
      <c r="C26" s="98"/>
      <c r="D26" s="98"/>
      <c r="E26" s="98"/>
      <c r="F26" s="98"/>
      <c r="G26" s="98"/>
      <c r="H26" s="98"/>
      <c r="I26" s="98"/>
      <c r="J26" s="98"/>
    </row>
    <row r="27" spans="1:13">
      <c r="A27" s="34"/>
      <c r="B27" s="34"/>
      <c r="C27" s="99" t="s">
        <v>39</v>
      </c>
      <c r="D27" s="99"/>
      <c r="E27" s="30" t="s">
        <v>45</v>
      </c>
      <c r="F27" s="99" t="s">
        <v>47</v>
      </c>
      <c r="G27" s="99"/>
      <c r="H27" s="34"/>
      <c r="I27" s="99" t="s">
        <v>48</v>
      </c>
      <c r="J27" s="99"/>
      <c r="K27" s="43" t="s">
        <v>50</v>
      </c>
    </row>
    <row r="28" spans="1:13">
      <c r="A28" s="34"/>
      <c r="B28" s="34"/>
      <c r="C28" s="100" t="s">
        <v>40</v>
      </c>
      <c r="D28" s="100"/>
      <c r="E28" s="45" t="s">
        <v>757</v>
      </c>
      <c r="F28" s="99" t="s">
        <v>756</v>
      </c>
      <c r="G28" s="99"/>
      <c r="H28" s="34"/>
      <c r="I28" s="99" t="s">
        <v>49</v>
      </c>
      <c r="J28" s="99"/>
      <c r="K28" s="43" t="s">
        <v>50</v>
      </c>
    </row>
    <row r="29" spans="1:13">
      <c r="A29" s="34"/>
      <c r="B29" s="34"/>
      <c r="C29" s="100" t="s">
        <v>41</v>
      </c>
      <c r="D29" s="100"/>
      <c r="E29" s="45" t="s">
        <v>757</v>
      </c>
      <c r="F29" s="99" t="s">
        <v>756</v>
      </c>
      <c r="G29" s="99"/>
      <c r="H29" s="34"/>
      <c r="I29" s="34"/>
      <c r="J29" s="34"/>
    </row>
    <row r="30" spans="1:13">
      <c r="A30" s="34"/>
      <c r="B30" s="34"/>
      <c r="C30" s="100" t="s">
        <v>42</v>
      </c>
      <c r="D30" s="100"/>
      <c r="E30" s="35">
        <v>15</v>
      </c>
      <c r="F30" s="113">
        <f>SUM(D8:D22)</f>
        <v>2149263.21</v>
      </c>
      <c r="G30" s="114"/>
      <c r="H30" s="34"/>
      <c r="I30" s="34"/>
      <c r="J30" s="34"/>
    </row>
    <row r="31" spans="1:13">
      <c r="A31" s="34"/>
      <c r="B31" s="34"/>
      <c r="C31" s="100" t="s">
        <v>43</v>
      </c>
      <c r="D31" s="100"/>
      <c r="E31" s="45" t="s">
        <v>757</v>
      </c>
      <c r="F31" s="99" t="s">
        <v>756</v>
      </c>
      <c r="G31" s="99"/>
      <c r="H31" s="34"/>
      <c r="I31" s="34"/>
      <c r="J31" s="34"/>
    </row>
    <row r="32" spans="1:13">
      <c r="A32" s="34"/>
      <c r="B32" s="34"/>
      <c r="C32" s="100" t="s">
        <v>44</v>
      </c>
      <c r="D32" s="100"/>
      <c r="E32" s="45" t="s">
        <v>757</v>
      </c>
      <c r="F32" s="99" t="s">
        <v>756</v>
      </c>
      <c r="G32" s="99"/>
      <c r="H32" s="34"/>
      <c r="I32" s="34"/>
      <c r="J32" s="34"/>
    </row>
    <row r="33" spans="1:10">
      <c r="A33" s="34"/>
      <c r="B33" s="34"/>
      <c r="C33" s="99" t="s">
        <v>46</v>
      </c>
      <c r="D33" s="99"/>
      <c r="E33" s="35">
        <v>15</v>
      </c>
      <c r="F33" s="137">
        <f>SUM(F30)</f>
        <v>2149263.21</v>
      </c>
      <c r="G33" s="138"/>
      <c r="H33" s="34"/>
      <c r="I33" s="34"/>
      <c r="J33" s="34"/>
    </row>
    <row r="34" spans="1:10">
      <c r="A34" s="34"/>
      <c r="B34" s="34"/>
      <c r="C34" s="34"/>
      <c r="D34" s="34"/>
      <c r="E34" s="34"/>
      <c r="F34" s="34"/>
      <c r="G34" s="34"/>
      <c r="H34" s="34"/>
      <c r="I34" s="34"/>
      <c r="J34" s="34"/>
    </row>
  </sheetData>
  <mergeCells count="94">
    <mergeCell ref="C32:D32"/>
    <mergeCell ref="F32:G32"/>
    <mergeCell ref="C33:D33"/>
    <mergeCell ref="F33:G33"/>
    <mergeCell ref="C29:D29"/>
    <mergeCell ref="F29:G29"/>
    <mergeCell ref="C30:D30"/>
    <mergeCell ref="F30:G30"/>
    <mergeCell ref="C31:D31"/>
    <mergeCell ref="F31:G31"/>
    <mergeCell ref="C28:D28"/>
    <mergeCell ref="F28:G28"/>
    <mergeCell ref="I28:J28"/>
    <mergeCell ref="B22:C22"/>
    <mergeCell ref="G22:H22"/>
    <mergeCell ref="I22:J22"/>
    <mergeCell ref="D25:H25"/>
    <mergeCell ref="B26:J26"/>
    <mergeCell ref="C27:D27"/>
    <mergeCell ref="F27:G27"/>
    <mergeCell ref="I27:J27"/>
    <mergeCell ref="B19:C19"/>
    <mergeCell ref="G19:H19"/>
    <mergeCell ref="I19:J19"/>
    <mergeCell ref="L19:M19"/>
    <mergeCell ref="L22:M22"/>
    <mergeCell ref="B20:C20"/>
    <mergeCell ref="G20:H20"/>
    <mergeCell ref="I20:J20"/>
    <mergeCell ref="L20:M20"/>
    <mergeCell ref="B21:C21"/>
    <mergeCell ref="G21:H21"/>
    <mergeCell ref="I21:J21"/>
    <mergeCell ref="L21:M21"/>
    <mergeCell ref="B17:C17"/>
    <mergeCell ref="G17:H17"/>
    <mergeCell ref="I17:J17"/>
    <mergeCell ref="L17:M17"/>
    <mergeCell ref="B18:C18"/>
    <mergeCell ref="G18:H18"/>
    <mergeCell ref="I18:J18"/>
    <mergeCell ref="L18:M18"/>
    <mergeCell ref="B15:C15"/>
    <mergeCell ref="G15:H15"/>
    <mergeCell ref="I15:J15"/>
    <mergeCell ref="L15:M15"/>
    <mergeCell ref="B16:C16"/>
    <mergeCell ref="G16:H16"/>
    <mergeCell ref="I16:J16"/>
    <mergeCell ref="L16:M16"/>
    <mergeCell ref="B13:C13"/>
    <mergeCell ref="G13:H13"/>
    <mergeCell ref="I13:J13"/>
    <mergeCell ref="L13:M13"/>
    <mergeCell ref="B14:C14"/>
    <mergeCell ref="G14:H14"/>
    <mergeCell ref="I14:J14"/>
    <mergeCell ref="L14:M14"/>
    <mergeCell ref="B11:C11"/>
    <mergeCell ref="G11:H11"/>
    <mergeCell ref="I11:J11"/>
    <mergeCell ref="L11:M11"/>
    <mergeCell ref="B12:C12"/>
    <mergeCell ref="G12:H12"/>
    <mergeCell ref="I12:J12"/>
    <mergeCell ref="L12:M12"/>
    <mergeCell ref="B9:C9"/>
    <mergeCell ref="G9:H9"/>
    <mergeCell ref="I9:J9"/>
    <mergeCell ref="L9:M9"/>
    <mergeCell ref="B10:C10"/>
    <mergeCell ref="G10:H10"/>
    <mergeCell ref="I10:J10"/>
    <mergeCell ref="L10:M10"/>
    <mergeCell ref="B7:C7"/>
    <mergeCell ref="G7:H7"/>
    <mergeCell ref="I7:J7"/>
    <mergeCell ref="L7:M7"/>
    <mergeCell ref="B8:C8"/>
    <mergeCell ref="G8:H8"/>
    <mergeCell ref="I8:J8"/>
    <mergeCell ref="L8:M8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I6:J6"/>
    <mergeCell ref="L6:M6"/>
  </mergeCells>
  <pageMargins left="0.11" right="0.16" top="0.53" bottom="0.06" header="0.11" footer="0.4"/>
  <pageSetup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opLeftCell="A18" workbookViewId="0">
      <selection activeCell="E25" sqref="E25:G26"/>
    </sheetView>
  </sheetViews>
  <sheetFormatPr defaultColWidth="9" defaultRowHeight="15"/>
  <cols>
    <col min="1" max="2" width="9" style="1"/>
    <col min="3" max="3" width="15" style="1" customWidth="1"/>
    <col min="4" max="4" width="13.7109375" style="1" customWidth="1"/>
    <col min="5" max="5" width="14.140625" style="1" customWidth="1"/>
    <col min="6" max="6" width="14.28515625" style="1" customWidth="1"/>
    <col min="7" max="7" width="9" style="1"/>
    <col min="8" max="8" width="11.7109375" style="1" customWidth="1"/>
    <col min="9" max="9" width="9" style="1"/>
    <col min="10" max="10" width="13.42578125" style="1" customWidth="1"/>
    <col min="11" max="11" width="17.85546875" style="1" customWidth="1"/>
    <col min="12" max="12" width="9" style="1"/>
    <col min="13" max="13" width="12.28515625" style="1" customWidth="1"/>
    <col min="14" max="16384" width="9" style="1"/>
  </cols>
  <sheetData>
    <row r="1" spans="1:13" ht="20.2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20.25">
      <c r="A2" s="140" t="s">
        <v>696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3" ht="20.25">
      <c r="A3" s="141" t="s">
        <v>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ht="20.25">
      <c r="A4" s="142" t="s">
        <v>695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3" ht="19.5">
      <c r="A5" s="72" t="s">
        <v>2</v>
      </c>
      <c r="B5" s="74" t="s">
        <v>3</v>
      </c>
      <c r="C5" s="75"/>
      <c r="D5" s="5" t="s">
        <v>4</v>
      </c>
      <c r="E5" s="6" t="s">
        <v>5</v>
      </c>
      <c r="F5" s="7" t="s">
        <v>6</v>
      </c>
      <c r="G5" s="78" t="s">
        <v>7</v>
      </c>
      <c r="H5" s="79"/>
      <c r="I5" s="78" t="s">
        <v>8</v>
      </c>
      <c r="J5" s="79"/>
      <c r="K5" s="6" t="s">
        <v>9</v>
      </c>
      <c r="L5" s="78" t="s">
        <v>10</v>
      </c>
      <c r="M5" s="79"/>
    </row>
    <row r="6" spans="1:13" ht="19.5">
      <c r="A6" s="73"/>
      <c r="B6" s="76"/>
      <c r="C6" s="77"/>
      <c r="D6" s="8" t="s">
        <v>11</v>
      </c>
      <c r="E6" s="9" t="s">
        <v>12</v>
      </c>
      <c r="F6" s="10"/>
      <c r="G6" s="63" t="s">
        <v>13</v>
      </c>
      <c r="H6" s="64"/>
      <c r="I6" s="63" t="s">
        <v>14</v>
      </c>
      <c r="J6" s="64"/>
      <c r="K6" s="9" t="s">
        <v>15</v>
      </c>
      <c r="L6" s="63" t="s">
        <v>16</v>
      </c>
      <c r="M6" s="64"/>
    </row>
    <row r="7" spans="1:13" ht="19.5">
      <c r="A7" s="11" t="s">
        <v>17</v>
      </c>
      <c r="B7" s="65" t="s">
        <v>18</v>
      </c>
      <c r="C7" s="66"/>
      <c r="D7" s="11" t="s">
        <v>19</v>
      </c>
      <c r="E7" s="11" t="s">
        <v>20</v>
      </c>
      <c r="F7" s="11" t="s">
        <v>21</v>
      </c>
      <c r="G7" s="65" t="s">
        <v>22</v>
      </c>
      <c r="H7" s="66"/>
      <c r="I7" s="65" t="s">
        <v>23</v>
      </c>
      <c r="J7" s="66"/>
      <c r="K7" s="11" t="s">
        <v>24</v>
      </c>
      <c r="L7" s="65" t="s">
        <v>25</v>
      </c>
      <c r="M7" s="66"/>
    </row>
    <row r="8" spans="1:13" ht="183" customHeight="1">
      <c r="A8" s="23">
        <v>1</v>
      </c>
      <c r="B8" s="90" t="s">
        <v>222</v>
      </c>
      <c r="C8" s="91"/>
      <c r="D8" s="21">
        <v>11500</v>
      </c>
      <c r="E8" s="21">
        <v>11500</v>
      </c>
      <c r="F8" s="19" t="s">
        <v>26</v>
      </c>
      <c r="G8" s="92" t="s">
        <v>223</v>
      </c>
      <c r="H8" s="93"/>
      <c r="I8" s="92" t="s">
        <v>223</v>
      </c>
      <c r="J8" s="93"/>
      <c r="K8" s="20" t="s">
        <v>29</v>
      </c>
      <c r="L8" s="85" t="s">
        <v>202</v>
      </c>
      <c r="M8" s="86"/>
    </row>
    <row r="9" spans="1:13" ht="69" customHeight="1">
      <c r="A9" s="23">
        <v>2</v>
      </c>
      <c r="B9" s="90" t="s">
        <v>224</v>
      </c>
      <c r="C9" s="91"/>
      <c r="D9" s="21">
        <v>45000</v>
      </c>
      <c r="E9" s="21">
        <v>45000</v>
      </c>
      <c r="F9" s="19" t="s">
        <v>26</v>
      </c>
      <c r="G9" s="92" t="s">
        <v>225</v>
      </c>
      <c r="H9" s="93"/>
      <c r="I9" s="92" t="s">
        <v>225</v>
      </c>
      <c r="J9" s="93"/>
      <c r="K9" s="20" t="s">
        <v>29</v>
      </c>
      <c r="L9" s="85" t="s">
        <v>226</v>
      </c>
      <c r="M9" s="86"/>
    </row>
    <row r="10" spans="1:13" ht="186" customHeight="1">
      <c r="A10" s="23">
        <v>3</v>
      </c>
      <c r="B10" s="90" t="s">
        <v>206</v>
      </c>
      <c r="C10" s="91"/>
      <c r="D10" s="22">
        <v>23150.05</v>
      </c>
      <c r="E10" s="22">
        <v>23150.05</v>
      </c>
      <c r="F10" s="19" t="s">
        <v>26</v>
      </c>
      <c r="G10" s="92" t="s">
        <v>207</v>
      </c>
      <c r="H10" s="93"/>
      <c r="I10" s="92" t="s">
        <v>207</v>
      </c>
      <c r="J10" s="93"/>
      <c r="K10" s="20" t="s">
        <v>29</v>
      </c>
      <c r="L10" s="85" t="s">
        <v>227</v>
      </c>
      <c r="M10" s="86"/>
    </row>
    <row r="11" spans="1:13" ht="68.25" customHeight="1">
      <c r="A11" s="23">
        <v>4</v>
      </c>
      <c r="B11" s="90" t="s">
        <v>228</v>
      </c>
      <c r="C11" s="91"/>
      <c r="D11" s="21">
        <v>21000</v>
      </c>
      <c r="E11" s="21">
        <v>21000</v>
      </c>
      <c r="F11" s="19" t="s">
        <v>26</v>
      </c>
      <c r="G11" s="92" t="s">
        <v>229</v>
      </c>
      <c r="H11" s="93"/>
      <c r="I11" s="92" t="s">
        <v>229</v>
      </c>
      <c r="J11" s="93"/>
      <c r="K11" s="20" t="s">
        <v>29</v>
      </c>
      <c r="L11" s="85" t="s">
        <v>230</v>
      </c>
      <c r="M11" s="86"/>
    </row>
    <row r="12" spans="1:13" ht="84" customHeight="1">
      <c r="A12" s="23">
        <v>5</v>
      </c>
      <c r="B12" s="90" t="s">
        <v>231</v>
      </c>
      <c r="C12" s="91"/>
      <c r="D12" s="21">
        <v>530</v>
      </c>
      <c r="E12" s="21">
        <v>530</v>
      </c>
      <c r="F12" s="19" t="s">
        <v>26</v>
      </c>
      <c r="G12" s="92" t="s">
        <v>232</v>
      </c>
      <c r="H12" s="93"/>
      <c r="I12" s="92" t="s">
        <v>233</v>
      </c>
      <c r="J12" s="93"/>
      <c r="K12" s="20" t="s">
        <v>29</v>
      </c>
      <c r="L12" s="85" t="s">
        <v>234</v>
      </c>
      <c r="M12" s="86"/>
    </row>
    <row r="13" spans="1:13" ht="72.75" customHeight="1">
      <c r="A13" s="23">
        <v>6</v>
      </c>
      <c r="B13" s="90" t="s">
        <v>235</v>
      </c>
      <c r="C13" s="91"/>
      <c r="D13" s="21">
        <v>700</v>
      </c>
      <c r="E13" s="21">
        <v>700</v>
      </c>
      <c r="F13" s="19" t="s">
        <v>26</v>
      </c>
      <c r="G13" s="92" t="s">
        <v>236</v>
      </c>
      <c r="H13" s="93"/>
      <c r="I13" s="92" t="s">
        <v>236</v>
      </c>
      <c r="J13" s="93"/>
      <c r="K13" s="20" t="s">
        <v>29</v>
      </c>
      <c r="L13" s="85" t="s">
        <v>237</v>
      </c>
      <c r="M13" s="86"/>
    </row>
    <row r="14" spans="1:13" ht="91.5" customHeight="1">
      <c r="A14" s="23">
        <v>7</v>
      </c>
      <c r="B14" s="90" t="s">
        <v>238</v>
      </c>
      <c r="C14" s="91"/>
      <c r="D14" s="21">
        <v>10500</v>
      </c>
      <c r="E14" s="21">
        <v>10500</v>
      </c>
      <c r="F14" s="19" t="s">
        <v>26</v>
      </c>
      <c r="G14" s="92" t="s">
        <v>239</v>
      </c>
      <c r="H14" s="93"/>
      <c r="I14" s="92" t="s">
        <v>239</v>
      </c>
      <c r="J14" s="93"/>
      <c r="K14" s="20" t="s">
        <v>29</v>
      </c>
      <c r="L14" s="85" t="s">
        <v>240</v>
      </c>
      <c r="M14" s="86"/>
    </row>
    <row r="15" spans="1:13" ht="126" customHeight="1">
      <c r="A15" s="23">
        <v>8</v>
      </c>
      <c r="B15" s="90" t="s">
        <v>241</v>
      </c>
      <c r="C15" s="91"/>
      <c r="D15" s="21">
        <v>489000</v>
      </c>
      <c r="E15" s="21">
        <v>489000</v>
      </c>
      <c r="F15" s="19" t="s">
        <v>26</v>
      </c>
      <c r="G15" s="92" t="s">
        <v>242</v>
      </c>
      <c r="H15" s="93"/>
      <c r="I15" s="92" t="s">
        <v>242</v>
      </c>
      <c r="J15" s="93"/>
      <c r="K15" s="20" t="s">
        <v>29</v>
      </c>
      <c r="L15" s="85" t="s">
        <v>243</v>
      </c>
      <c r="M15" s="86"/>
    </row>
    <row r="16" spans="1:13" ht="128.25" customHeight="1">
      <c r="A16" s="23">
        <v>9</v>
      </c>
      <c r="B16" s="90" t="s">
        <v>244</v>
      </c>
      <c r="C16" s="91"/>
      <c r="D16" s="21">
        <v>192000</v>
      </c>
      <c r="E16" s="21">
        <v>192000</v>
      </c>
      <c r="F16" s="19" t="s">
        <v>26</v>
      </c>
      <c r="G16" s="92" t="s">
        <v>245</v>
      </c>
      <c r="H16" s="93"/>
      <c r="I16" s="92" t="s">
        <v>245</v>
      </c>
      <c r="J16" s="93"/>
      <c r="K16" s="20" t="s">
        <v>29</v>
      </c>
      <c r="L16" s="85" t="s">
        <v>246</v>
      </c>
      <c r="M16" s="86"/>
    </row>
    <row r="17" spans="1:13" ht="149.25" customHeight="1">
      <c r="A17" s="47"/>
      <c r="B17" s="48"/>
      <c r="C17" s="48"/>
      <c r="D17" s="49"/>
      <c r="E17" s="49"/>
      <c r="F17" s="50"/>
      <c r="G17" s="51"/>
      <c r="H17" s="51"/>
      <c r="I17" s="51"/>
      <c r="J17" s="51"/>
      <c r="K17" s="51"/>
      <c r="L17" s="51"/>
      <c r="M17" s="47"/>
    </row>
    <row r="18" spans="1:13" ht="36" customHeight="1">
      <c r="A18" s="33"/>
      <c r="B18" s="34"/>
      <c r="C18" s="34"/>
      <c r="D18" s="34" t="s">
        <v>37</v>
      </c>
      <c r="E18" s="34"/>
      <c r="F18" s="34"/>
      <c r="G18" s="34"/>
      <c r="H18" s="34"/>
      <c r="I18" s="34"/>
      <c r="J18" s="34"/>
      <c r="K18" s="33"/>
    </row>
    <row r="19" spans="1:13" ht="20.25">
      <c r="A19" s="33"/>
      <c r="B19" s="34"/>
      <c r="C19" s="34"/>
      <c r="D19" s="69" t="s">
        <v>697</v>
      </c>
      <c r="E19" s="69"/>
      <c r="F19" s="69"/>
      <c r="G19" s="69"/>
      <c r="H19" s="69"/>
      <c r="I19" s="34"/>
      <c r="J19" s="34"/>
      <c r="K19" s="33"/>
    </row>
    <row r="20" spans="1:13" ht="20.25">
      <c r="A20" s="33"/>
      <c r="B20" s="98" t="s">
        <v>38</v>
      </c>
      <c r="C20" s="98"/>
      <c r="D20" s="98"/>
      <c r="E20" s="98"/>
      <c r="F20" s="98"/>
      <c r="G20" s="98"/>
      <c r="H20" s="98"/>
      <c r="I20" s="98"/>
      <c r="J20" s="98"/>
      <c r="K20" s="33"/>
    </row>
    <row r="21" spans="1:13" ht="20.25">
      <c r="A21" s="33"/>
      <c r="B21" s="34"/>
      <c r="C21" s="99" t="s">
        <v>39</v>
      </c>
      <c r="D21" s="99"/>
      <c r="E21" s="30" t="s">
        <v>45</v>
      </c>
      <c r="F21" s="99" t="s">
        <v>47</v>
      </c>
      <c r="G21" s="99"/>
      <c r="H21" s="34"/>
      <c r="I21" s="99" t="s">
        <v>48</v>
      </c>
      <c r="J21" s="99"/>
      <c r="K21" s="43" t="s">
        <v>50</v>
      </c>
    </row>
    <row r="22" spans="1:13" ht="20.25">
      <c r="A22" s="33"/>
      <c r="B22" s="34"/>
      <c r="C22" s="100" t="s">
        <v>40</v>
      </c>
      <c r="D22" s="100"/>
      <c r="E22" s="45" t="s">
        <v>757</v>
      </c>
      <c r="F22" s="99" t="s">
        <v>756</v>
      </c>
      <c r="G22" s="99"/>
      <c r="H22" s="34"/>
      <c r="I22" s="99" t="s">
        <v>49</v>
      </c>
      <c r="J22" s="99"/>
      <c r="K22" s="43" t="s">
        <v>50</v>
      </c>
    </row>
    <row r="23" spans="1:13" ht="20.25">
      <c r="A23" s="33"/>
      <c r="B23" s="34"/>
      <c r="C23" s="100" t="s">
        <v>41</v>
      </c>
      <c r="D23" s="100"/>
      <c r="E23" s="45" t="s">
        <v>757</v>
      </c>
      <c r="F23" s="99" t="s">
        <v>756</v>
      </c>
      <c r="G23" s="99"/>
      <c r="H23" s="34"/>
      <c r="I23" s="34"/>
      <c r="J23" s="34"/>
      <c r="K23" s="33"/>
    </row>
    <row r="24" spans="1:13" ht="20.25">
      <c r="A24" s="33"/>
      <c r="B24" s="34"/>
      <c r="C24" s="100" t="s">
        <v>42</v>
      </c>
      <c r="D24" s="100"/>
      <c r="E24" s="35">
        <v>9</v>
      </c>
      <c r="F24" s="113">
        <f>SUM(D8:D16)</f>
        <v>793380.05</v>
      </c>
      <c r="G24" s="114"/>
      <c r="H24" s="34"/>
      <c r="I24" s="34"/>
      <c r="J24" s="34"/>
      <c r="K24" s="33"/>
    </row>
    <row r="25" spans="1:13" ht="20.25">
      <c r="A25" s="33"/>
      <c r="B25" s="34"/>
      <c r="C25" s="100" t="s">
        <v>43</v>
      </c>
      <c r="D25" s="100"/>
      <c r="E25" s="45" t="s">
        <v>757</v>
      </c>
      <c r="F25" s="99" t="s">
        <v>756</v>
      </c>
      <c r="G25" s="99"/>
      <c r="H25" s="34"/>
      <c r="I25" s="34"/>
      <c r="J25" s="34"/>
      <c r="K25" s="33"/>
    </row>
    <row r="26" spans="1:13" ht="20.25">
      <c r="A26" s="33"/>
      <c r="B26" s="34"/>
      <c r="C26" s="100" t="s">
        <v>44</v>
      </c>
      <c r="D26" s="100"/>
      <c r="E26" s="45" t="s">
        <v>757</v>
      </c>
      <c r="F26" s="99" t="s">
        <v>756</v>
      </c>
      <c r="G26" s="99"/>
      <c r="H26" s="34"/>
      <c r="I26" s="34"/>
      <c r="J26" s="34"/>
      <c r="K26" s="33"/>
    </row>
    <row r="27" spans="1:13" ht="20.25">
      <c r="A27" s="33"/>
      <c r="B27" s="33"/>
      <c r="C27" s="99" t="s">
        <v>46</v>
      </c>
      <c r="D27" s="143"/>
      <c r="E27" s="35">
        <v>9</v>
      </c>
      <c r="F27" s="137">
        <f>SUM(F24)</f>
        <v>793380.05</v>
      </c>
      <c r="G27" s="138"/>
      <c r="H27" s="33"/>
      <c r="I27" s="33"/>
      <c r="J27" s="33"/>
      <c r="K27" s="33"/>
    </row>
    <row r="28" spans="1:13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</row>
  </sheetData>
  <mergeCells count="70">
    <mergeCell ref="C27:D27"/>
    <mergeCell ref="F27:G27"/>
    <mergeCell ref="C23:D23"/>
    <mergeCell ref="F23:G23"/>
    <mergeCell ref="C24:D24"/>
    <mergeCell ref="F24:G24"/>
    <mergeCell ref="C25:D25"/>
    <mergeCell ref="F25:G25"/>
    <mergeCell ref="C22:D22"/>
    <mergeCell ref="F22:G22"/>
    <mergeCell ref="I22:J22"/>
    <mergeCell ref="C26:D26"/>
    <mergeCell ref="F26:G26"/>
    <mergeCell ref="L14:M14"/>
    <mergeCell ref="D19:H19"/>
    <mergeCell ref="C21:D21"/>
    <mergeCell ref="F21:G21"/>
    <mergeCell ref="I21:J21"/>
    <mergeCell ref="B15:C15"/>
    <mergeCell ref="G15:H15"/>
    <mergeCell ref="I15:J15"/>
    <mergeCell ref="L15:M15"/>
    <mergeCell ref="B16:C16"/>
    <mergeCell ref="G16:H16"/>
    <mergeCell ref="I16:J16"/>
    <mergeCell ref="L16:M16"/>
    <mergeCell ref="B11:C11"/>
    <mergeCell ref="G11:H11"/>
    <mergeCell ref="I11:J11"/>
    <mergeCell ref="L11:M11"/>
    <mergeCell ref="B20:J20"/>
    <mergeCell ref="B12:C12"/>
    <mergeCell ref="G12:H12"/>
    <mergeCell ref="I12:J12"/>
    <mergeCell ref="L12:M12"/>
    <mergeCell ref="B13:C13"/>
    <mergeCell ref="G13:H13"/>
    <mergeCell ref="I13:J13"/>
    <mergeCell ref="L13:M13"/>
    <mergeCell ref="B14:C14"/>
    <mergeCell ref="G14:H14"/>
    <mergeCell ref="I14:J14"/>
    <mergeCell ref="B9:C9"/>
    <mergeCell ref="G9:H9"/>
    <mergeCell ref="I9:J9"/>
    <mergeCell ref="L9:M9"/>
    <mergeCell ref="B10:C10"/>
    <mergeCell ref="G10:H10"/>
    <mergeCell ref="I10:J10"/>
    <mergeCell ref="L10:M10"/>
    <mergeCell ref="B7:C7"/>
    <mergeCell ref="G7:H7"/>
    <mergeCell ref="I7:J7"/>
    <mergeCell ref="L7:M7"/>
    <mergeCell ref="B8:C8"/>
    <mergeCell ref="G8:H8"/>
    <mergeCell ref="I8:J8"/>
    <mergeCell ref="L8:M8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I6:J6"/>
    <mergeCell ref="L6:M6"/>
  </mergeCells>
  <pageMargins left="0.13" right="7.0000000000000007E-2" top="0.34" bottom="0.27" header="0.3" footer="0.3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opLeftCell="A34" workbookViewId="0">
      <selection activeCell="E43" sqref="E43:G44"/>
    </sheetView>
  </sheetViews>
  <sheetFormatPr defaultRowHeight="15"/>
  <cols>
    <col min="3" max="3" width="17.42578125" customWidth="1"/>
    <col min="4" max="4" width="15.28515625" customWidth="1"/>
    <col min="5" max="5" width="14.140625" customWidth="1"/>
    <col min="6" max="6" width="13.42578125" customWidth="1"/>
    <col min="10" max="10" width="14" customWidth="1"/>
    <col min="11" max="11" width="18.85546875" customWidth="1"/>
    <col min="13" max="13" width="14.28515625" customWidth="1"/>
  </cols>
  <sheetData>
    <row r="1" spans="1:13" ht="2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20.25">
      <c r="A2" s="69" t="s">
        <v>694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20.2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26.25" customHeight="1">
      <c r="A4" s="71" t="s">
        <v>753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ht="21">
      <c r="A5" s="123" t="s">
        <v>2</v>
      </c>
      <c r="B5" s="125" t="s">
        <v>3</v>
      </c>
      <c r="C5" s="126"/>
      <c r="D5" s="12" t="s">
        <v>4</v>
      </c>
      <c r="E5" s="13" t="s">
        <v>5</v>
      </c>
      <c r="F5" s="14" t="s">
        <v>6</v>
      </c>
      <c r="G5" s="129" t="s">
        <v>7</v>
      </c>
      <c r="H5" s="130"/>
      <c r="I5" s="129" t="s">
        <v>8</v>
      </c>
      <c r="J5" s="130"/>
      <c r="K5" s="13" t="s">
        <v>9</v>
      </c>
      <c r="L5" s="131" t="s">
        <v>10</v>
      </c>
      <c r="M5" s="130"/>
    </row>
    <row r="6" spans="1:13" ht="21">
      <c r="A6" s="124"/>
      <c r="B6" s="127"/>
      <c r="C6" s="128"/>
      <c r="D6" s="15" t="s">
        <v>11</v>
      </c>
      <c r="E6" s="16" t="s">
        <v>12</v>
      </c>
      <c r="F6" s="17"/>
      <c r="G6" s="132" t="s">
        <v>13</v>
      </c>
      <c r="H6" s="133"/>
      <c r="I6" s="132" t="s">
        <v>14</v>
      </c>
      <c r="J6" s="133"/>
      <c r="K6" s="16" t="s">
        <v>15</v>
      </c>
      <c r="L6" s="132" t="s">
        <v>16</v>
      </c>
      <c r="M6" s="133"/>
    </row>
    <row r="7" spans="1:13" ht="21">
      <c r="A7" s="18" t="s">
        <v>17</v>
      </c>
      <c r="B7" s="134" t="s">
        <v>18</v>
      </c>
      <c r="C7" s="135"/>
      <c r="D7" s="18" t="s">
        <v>19</v>
      </c>
      <c r="E7" s="18" t="s">
        <v>20</v>
      </c>
      <c r="F7" s="18" t="s">
        <v>21</v>
      </c>
      <c r="G7" s="136" t="s">
        <v>22</v>
      </c>
      <c r="H7" s="136"/>
      <c r="I7" s="136" t="s">
        <v>23</v>
      </c>
      <c r="J7" s="136"/>
      <c r="K7" s="18" t="s">
        <v>24</v>
      </c>
      <c r="L7" s="136" t="s">
        <v>25</v>
      </c>
      <c r="M7" s="136"/>
    </row>
    <row r="8" spans="1:13" ht="63" customHeight="1">
      <c r="A8" s="23">
        <v>1</v>
      </c>
      <c r="B8" s="90" t="s">
        <v>247</v>
      </c>
      <c r="C8" s="91"/>
      <c r="D8" s="21">
        <v>3200</v>
      </c>
      <c r="E8" s="21">
        <v>3200</v>
      </c>
      <c r="F8" s="19" t="s">
        <v>26</v>
      </c>
      <c r="G8" s="92" t="s">
        <v>248</v>
      </c>
      <c r="H8" s="93"/>
      <c r="I8" s="92" t="s">
        <v>248</v>
      </c>
      <c r="J8" s="93"/>
      <c r="K8" s="20" t="s">
        <v>29</v>
      </c>
      <c r="L8" s="85" t="s">
        <v>249</v>
      </c>
      <c r="M8" s="86"/>
    </row>
    <row r="9" spans="1:13" ht="60" customHeight="1">
      <c r="A9" s="23">
        <v>2</v>
      </c>
      <c r="B9" s="90" t="s">
        <v>33</v>
      </c>
      <c r="C9" s="91"/>
      <c r="D9" s="21">
        <v>2000</v>
      </c>
      <c r="E9" s="21">
        <v>2000</v>
      </c>
      <c r="F9" s="19" t="s">
        <v>26</v>
      </c>
      <c r="G9" s="92" t="s">
        <v>250</v>
      </c>
      <c r="H9" s="93"/>
      <c r="I9" s="92" t="s">
        <v>250</v>
      </c>
      <c r="J9" s="93"/>
      <c r="K9" s="20" t="s">
        <v>29</v>
      </c>
      <c r="L9" s="85" t="s">
        <v>251</v>
      </c>
      <c r="M9" s="86"/>
    </row>
    <row r="10" spans="1:13" ht="85.5" customHeight="1">
      <c r="A10" s="23">
        <v>3</v>
      </c>
      <c r="B10" s="90" t="s">
        <v>252</v>
      </c>
      <c r="C10" s="91"/>
      <c r="D10" s="21">
        <v>4100</v>
      </c>
      <c r="E10" s="21">
        <v>4100</v>
      </c>
      <c r="F10" s="19" t="s">
        <v>26</v>
      </c>
      <c r="G10" s="92" t="s">
        <v>253</v>
      </c>
      <c r="H10" s="93"/>
      <c r="I10" s="92" t="s">
        <v>253</v>
      </c>
      <c r="J10" s="93"/>
      <c r="K10" s="20" t="s">
        <v>29</v>
      </c>
      <c r="L10" s="85" t="s">
        <v>254</v>
      </c>
      <c r="M10" s="86"/>
    </row>
    <row r="11" spans="1:13" ht="68.25" customHeight="1">
      <c r="A11" s="23">
        <v>4</v>
      </c>
      <c r="B11" s="90" t="s">
        <v>255</v>
      </c>
      <c r="C11" s="91"/>
      <c r="D11" s="21">
        <v>8900</v>
      </c>
      <c r="E11" s="21">
        <v>8900</v>
      </c>
      <c r="F11" s="19" t="s">
        <v>26</v>
      </c>
      <c r="G11" s="92" t="s">
        <v>256</v>
      </c>
      <c r="H11" s="93"/>
      <c r="I11" s="92" t="s">
        <v>256</v>
      </c>
      <c r="J11" s="93"/>
      <c r="K11" s="20" t="s">
        <v>29</v>
      </c>
      <c r="L11" s="85" t="s">
        <v>257</v>
      </c>
      <c r="M11" s="86"/>
    </row>
    <row r="12" spans="1:13" ht="66" customHeight="1">
      <c r="A12" s="23">
        <v>5</v>
      </c>
      <c r="B12" s="90" t="s">
        <v>258</v>
      </c>
      <c r="C12" s="91"/>
      <c r="D12" s="21">
        <v>24000</v>
      </c>
      <c r="E12" s="21">
        <v>24000</v>
      </c>
      <c r="F12" s="19" t="s">
        <v>26</v>
      </c>
      <c r="G12" s="92" t="s">
        <v>259</v>
      </c>
      <c r="H12" s="93"/>
      <c r="I12" s="92" t="s">
        <v>259</v>
      </c>
      <c r="J12" s="93"/>
      <c r="K12" s="20" t="s">
        <v>29</v>
      </c>
      <c r="L12" s="85" t="s">
        <v>260</v>
      </c>
      <c r="M12" s="86"/>
    </row>
    <row r="13" spans="1:13" ht="62.25" customHeight="1">
      <c r="A13" s="23">
        <v>6</v>
      </c>
      <c r="B13" s="90" t="s">
        <v>261</v>
      </c>
      <c r="C13" s="91"/>
      <c r="D13" s="21">
        <v>24000</v>
      </c>
      <c r="E13" s="21">
        <v>24000</v>
      </c>
      <c r="F13" s="19" t="s">
        <v>26</v>
      </c>
      <c r="G13" s="92" t="s">
        <v>259</v>
      </c>
      <c r="H13" s="93"/>
      <c r="I13" s="92" t="s">
        <v>259</v>
      </c>
      <c r="J13" s="93"/>
      <c r="K13" s="20" t="s">
        <v>29</v>
      </c>
      <c r="L13" s="85" t="s">
        <v>262</v>
      </c>
      <c r="M13" s="86"/>
    </row>
    <row r="14" spans="1:13" ht="63.75" customHeight="1">
      <c r="A14" s="23">
        <v>7</v>
      </c>
      <c r="B14" s="90" t="s">
        <v>263</v>
      </c>
      <c r="C14" s="91"/>
      <c r="D14" s="21">
        <v>2000</v>
      </c>
      <c r="E14" s="21">
        <v>2000</v>
      </c>
      <c r="F14" s="19" t="s">
        <v>26</v>
      </c>
      <c r="G14" s="92" t="s">
        <v>264</v>
      </c>
      <c r="H14" s="93"/>
      <c r="I14" s="92" t="s">
        <v>264</v>
      </c>
      <c r="J14" s="93"/>
      <c r="K14" s="20" t="s">
        <v>29</v>
      </c>
      <c r="L14" s="85" t="s">
        <v>265</v>
      </c>
      <c r="M14" s="86"/>
    </row>
    <row r="15" spans="1:13" ht="82.5" customHeight="1">
      <c r="A15" s="23">
        <v>8</v>
      </c>
      <c r="B15" s="90" t="s">
        <v>266</v>
      </c>
      <c r="C15" s="91"/>
      <c r="D15" s="21">
        <v>10445</v>
      </c>
      <c r="E15" s="21">
        <v>10445</v>
      </c>
      <c r="F15" s="19" t="s">
        <v>26</v>
      </c>
      <c r="G15" s="92" t="s">
        <v>267</v>
      </c>
      <c r="H15" s="93"/>
      <c r="I15" s="92" t="s">
        <v>267</v>
      </c>
      <c r="J15" s="93"/>
      <c r="K15" s="20" t="s">
        <v>29</v>
      </c>
      <c r="L15" s="85" t="s">
        <v>268</v>
      </c>
      <c r="M15" s="86"/>
    </row>
    <row r="16" spans="1:13" ht="66" customHeight="1">
      <c r="A16" s="23">
        <v>9</v>
      </c>
      <c r="B16" s="90" t="s">
        <v>269</v>
      </c>
      <c r="C16" s="91"/>
      <c r="D16" s="21">
        <v>21000</v>
      </c>
      <c r="E16" s="21">
        <v>21000</v>
      </c>
      <c r="F16" s="19" t="s">
        <v>26</v>
      </c>
      <c r="G16" s="92" t="s">
        <v>270</v>
      </c>
      <c r="H16" s="93"/>
      <c r="I16" s="92" t="s">
        <v>271</v>
      </c>
      <c r="J16" s="93"/>
      <c r="K16" s="20" t="s">
        <v>29</v>
      </c>
      <c r="L16" s="85" t="s">
        <v>272</v>
      </c>
      <c r="M16" s="86"/>
    </row>
    <row r="17" spans="1:13" ht="183" customHeight="1">
      <c r="A17" s="23">
        <v>10</v>
      </c>
      <c r="B17" s="90" t="s">
        <v>273</v>
      </c>
      <c r="C17" s="91"/>
      <c r="D17" s="22">
        <v>27780.06</v>
      </c>
      <c r="E17" s="22">
        <v>27780.06</v>
      </c>
      <c r="F17" s="19" t="s">
        <v>26</v>
      </c>
      <c r="G17" s="92" t="s">
        <v>274</v>
      </c>
      <c r="H17" s="93"/>
      <c r="I17" s="92" t="s">
        <v>274</v>
      </c>
      <c r="J17" s="93"/>
      <c r="K17" s="20" t="s">
        <v>29</v>
      </c>
      <c r="L17" s="85" t="s">
        <v>275</v>
      </c>
      <c r="M17" s="86"/>
    </row>
    <row r="18" spans="1:13" ht="68.25" customHeight="1">
      <c r="A18" s="23">
        <v>11</v>
      </c>
      <c r="B18" s="90" t="s">
        <v>276</v>
      </c>
      <c r="C18" s="91"/>
      <c r="D18" s="21">
        <v>13240</v>
      </c>
      <c r="E18" s="21">
        <v>13240</v>
      </c>
      <c r="F18" s="19" t="s">
        <v>26</v>
      </c>
      <c r="G18" s="92" t="s">
        <v>277</v>
      </c>
      <c r="H18" s="93"/>
      <c r="I18" s="92" t="s">
        <v>277</v>
      </c>
      <c r="J18" s="93"/>
      <c r="K18" s="20" t="s">
        <v>29</v>
      </c>
      <c r="L18" s="85" t="s">
        <v>278</v>
      </c>
      <c r="M18" s="86"/>
    </row>
    <row r="19" spans="1:13" ht="66" customHeight="1">
      <c r="A19" s="23">
        <v>12</v>
      </c>
      <c r="B19" s="90" t="s">
        <v>279</v>
      </c>
      <c r="C19" s="91"/>
      <c r="D19" s="21">
        <v>3945</v>
      </c>
      <c r="E19" s="21">
        <v>3945</v>
      </c>
      <c r="F19" s="19" t="s">
        <v>26</v>
      </c>
      <c r="G19" s="92" t="s">
        <v>280</v>
      </c>
      <c r="H19" s="93"/>
      <c r="I19" s="92" t="s">
        <v>280</v>
      </c>
      <c r="J19" s="93"/>
      <c r="K19" s="20" t="s">
        <v>29</v>
      </c>
      <c r="L19" s="85" t="s">
        <v>281</v>
      </c>
      <c r="M19" s="86"/>
    </row>
    <row r="20" spans="1:13" ht="63" customHeight="1">
      <c r="A20" s="23">
        <v>13</v>
      </c>
      <c r="B20" s="90" t="s">
        <v>282</v>
      </c>
      <c r="C20" s="91"/>
      <c r="D20" s="21">
        <v>1000</v>
      </c>
      <c r="E20" s="21">
        <v>1000</v>
      </c>
      <c r="F20" s="19" t="s">
        <v>26</v>
      </c>
      <c r="G20" s="92" t="s">
        <v>283</v>
      </c>
      <c r="H20" s="93"/>
      <c r="I20" s="92" t="s">
        <v>283</v>
      </c>
      <c r="J20" s="93"/>
      <c r="K20" s="20" t="s">
        <v>29</v>
      </c>
      <c r="L20" s="85" t="s">
        <v>284</v>
      </c>
      <c r="M20" s="86"/>
    </row>
    <row r="21" spans="1:13" ht="66.75" customHeight="1">
      <c r="A21" s="23">
        <v>14</v>
      </c>
      <c r="B21" s="90" t="s">
        <v>263</v>
      </c>
      <c r="C21" s="91"/>
      <c r="D21" s="21">
        <v>4600</v>
      </c>
      <c r="E21" s="21">
        <v>4600</v>
      </c>
      <c r="F21" s="19" t="s">
        <v>26</v>
      </c>
      <c r="G21" s="92" t="s">
        <v>285</v>
      </c>
      <c r="H21" s="93"/>
      <c r="I21" s="92" t="s">
        <v>285</v>
      </c>
      <c r="J21" s="93"/>
      <c r="K21" s="20" t="s">
        <v>29</v>
      </c>
      <c r="L21" s="85" t="s">
        <v>286</v>
      </c>
      <c r="M21" s="86"/>
    </row>
    <row r="22" spans="1:13" ht="69.75" customHeight="1">
      <c r="A22" s="23">
        <v>15</v>
      </c>
      <c r="B22" s="90" t="s">
        <v>287</v>
      </c>
      <c r="C22" s="91"/>
      <c r="D22" s="21">
        <v>2000</v>
      </c>
      <c r="E22" s="21">
        <v>2000</v>
      </c>
      <c r="F22" s="19" t="s">
        <v>26</v>
      </c>
      <c r="G22" s="92" t="s">
        <v>250</v>
      </c>
      <c r="H22" s="93"/>
      <c r="I22" s="92" t="s">
        <v>250</v>
      </c>
      <c r="J22" s="93"/>
      <c r="K22" s="20" t="s">
        <v>29</v>
      </c>
      <c r="L22" s="85" t="s">
        <v>288</v>
      </c>
      <c r="M22" s="86"/>
    </row>
    <row r="23" spans="1:13" ht="82.5" customHeight="1">
      <c r="A23" s="23">
        <v>16</v>
      </c>
      <c r="B23" s="90" t="s">
        <v>289</v>
      </c>
      <c r="C23" s="91"/>
      <c r="D23" s="21">
        <v>4100</v>
      </c>
      <c r="E23" s="21">
        <v>4100</v>
      </c>
      <c r="F23" s="19" t="s">
        <v>26</v>
      </c>
      <c r="G23" s="92" t="s">
        <v>253</v>
      </c>
      <c r="H23" s="93"/>
      <c r="I23" s="92" t="s">
        <v>253</v>
      </c>
      <c r="J23" s="93"/>
      <c r="K23" s="20" t="s">
        <v>29</v>
      </c>
      <c r="L23" s="85" t="s">
        <v>290</v>
      </c>
      <c r="M23" s="86"/>
    </row>
    <row r="24" spans="1:13" ht="75" customHeight="1">
      <c r="A24" s="23">
        <v>17</v>
      </c>
      <c r="B24" s="90" t="s">
        <v>291</v>
      </c>
      <c r="C24" s="91"/>
      <c r="D24" s="21">
        <v>8900</v>
      </c>
      <c r="E24" s="21">
        <v>8900</v>
      </c>
      <c r="F24" s="19" t="s">
        <v>26</v>
      </c>
      <c r="G24" s="92" t="s">
        <v>256</v>
      </c>
      <c r="H24" s="93"/>
      <c r="I24" s="92" t="s">
        <v>256</v>
      </c>
      <c r="J24" s="93"/>
      <c r="K24" s="20" t="s">
        <v>29</v>
      </c>
      <c r="L24" s="85" t="s">
        <v>292</v>
      </c>
      <c r="M24" s="86"/>
    </row>
    <row r="25" spans="1:13" ht="104.25" customHeight="1">
      <c r="A25" s="23">
        <v>18</v>
      </c>
      <c r="B25" s="90" t="s">
        <v>258</v>
      </c>
      <c r="C25" s="91"/>
      <c r="D25" s="21">
        <v>24000</v>
      </c>
      <c r="E25" s="21">
        <v>24000</v>
      </c>
      <c r="F25" s="19" t="s">
        <v>26</v>
      </c>
      <c r="G25" s="92" t="s">
        <v>259</v>
      </c>
      <c r="H25" s="93"/>
      <c r="I25" s="92" t="s">
        <v>259</v>
      </c>
      <c r="J25" s="93"/>
      <c r="K25" s="20" t="s">
        <v>29</v>
      </c>
      <c r="L25" s="85" t="s">
        <v>293</v>
      </c>
      <c r="M25" s="86"/>
    </row>
    <row r="26" spans="1:13" ht="64.5" customHeight="1">
      <c r="A26" s="23">
        <v>19</v>
      </c>
      <c r="B26" s="90" t="s">
        <v>294</v>
      </c>
      <c r="C26" s="91"/>
      <c r="D26" s="21">
        <v>3060</v>
      </c>
      <c r="E26" s="21">
        <v>3060</v>
      </c>
      <c r="F26" s="19" t="s">
        <v>26</v>
      </c>
      <c r="G26" s="92" t="s">
        <v>295</v>
      </c>
      <c r="H26" s="93"/>
      <c r="I26" s="92" t="s">
        <v>295</v>
      </c>
      <c r="J26" s="93"/>
      <c r="K26" s="20" t="s">
        <v>29</v>
      </c>
      <c r="L26" s="85" t="s">
        <v>296</v>
      </c>
      <c r="M26" s="86"/>
    </row>
    <row r="27" spans="1:13" ht="68.25" customHeight="1">
      <c r="A27" s="23">
        <v>20</v>
      </c>
      <c r="B27" s="90" t="s">
        <v>297</v>
      </c>
      <c r="C27" s="91"/>
      <c r="D27" s="21">
        <v>5954</v>
      </c>
      <c r="E27" s="21">
        <v>5954</v>
      </c>
      <c r="F27" s="19" t="s">
        <v>26</v>
      </c>
      <c r="G27" s="92" t="s">
        <v>298</v>
      </c>
      <c r="H27" s="93"/>
      <c r="I27" s="92" t="s">
        <v>298</v>
      </c>
      <c r="J27" s="93"/>
      <c r="K27" s="20" t="s">
        <v>29</v>
      </c>
      <c r="L27" s="85" t="s">
        <v>299</v>
      </c>
      <c r="M27" s="86"/>
    </row>
    <row r="28" spans="1:13" ht="69" customHeight="1">
      <c r="A28" s="23">
        <v>21</v>
      </c>
      <c r="B28" s="90" t="s">
        <v>300</v>
      </c>
      <c r="C28" s="91"/>
      <c r="D28" s="21">
        <v>16946</v>
      </c>
      <c r="E28" s="21">
        <v>16946</v>
      </c>
      <c r="F28" s="19" t="s">
        <v>26</v>
      </c>
      <c r="G28" s="92" t="s">
        <v>301</v>
      </c>
      <c r="H28" s="93"/>
      <c r="I28" s="92" t="s">
        <v>301</v>
      </c>
      <c r="J28" s="93"/>
      <c r="K28" s="20" t="s">
        <v>29</v>
      </c>
      <c r="L28" s="85" t="s">
        <v>302</v>
      </c>
      <c r="M28" s="86"/>
    </row>
    <row r="29" spans="1:13" ht="185.25" customHeight="1">
      <c r="A29" s="23">
        <v>22</v>
      </c>
      <c r="B29" s="90" t="s">
        <v>303</v>
      </c>
      <c r="C29" s="91"/>
      <c r="D29" s="21">
        <v>9019.5</v>
      </c>
      <c r="E29" s="21">
        <v>9019.5</v>
      </c>
      <c r="F29" s="19" t="s">
        <v>26</v>
      </c>
      <c r="G29" s="92" t="s">
        <v>304</v>
      </c>
      <c r="H29" s="93"/>
      <c r="I29" s="92" t="s">
        <v>304</v>
      </c>
      <c r="J29" s="93"/>
      <c r="K29" s="20" t="s">
        <v>29</v>
      </c>
      <c r="L29" s="85" t="s">
        <v>305</v>
      </c>
      <c r="M29" s="86"/>
    </row>
    <row r="30" spans="1:13" ht="63" customHeight="1">
      <c r="A30" s="23">
        <v>23</v>
      </c>
      <c r="B30" s="90" t="s">
        <v>306</v>
      </c>
      <c r="C30" s="91"/>
      <c r="D30" s="21">
        <v>8000</v>
      </c>
      <c r="E30" s="21">
        <v>8000</v>
      </c>
      <c r="F30" s="19" t="s">
        <v>26</v>
      </c>
      <c r="G30" s="92" t="s">
        <v>307</v>
      </c>
      <c r="H30" s="93"/>
      <c r="I30" s="92" t="s">
        <v>307</v>
      </c>
      <c r="J30" s="93"/>
      <c r="K30" s="20" t="s">
        <v>29</v>
      </c>
      <c r="L30" s="85" t="s">
        <v>308</v>
      </c>
      <c r="M30" s="86"/>
    </row>
    <row r="31" spans="1:13" ht="105" customHeight="1">
      <c r="A31" s="23">
        <v>24</v>
      </c>
      <c r="B31" s="90" t="s">
        <v>309</v>
      </c>
      <c r="C31" s="91"/>
      <c r="D31" s="21">
        <v>111070</v>
      </c>
      <c r="E31" s="21">
        <v>111070</v>
      </c>
      <c r="F31" s="19" t="s">
        <v>26</v>
      </c>
      <c r="G31" s="92" t="s">
        <v>310</v>
      </c>
      <c r="H31" s="93"/>
      <c r="I31" s="92" t="s">
        <v>310</v>
      </c>
      <c r="J31" s="93"/>
      <c r="K31" s="20" t="s">
        <v>29</v>
      </c>
      <c r="L31" s="85" t="s">
        <v>311</v>
      </c>
      <c r="M31" s="86"/>
    </row>
    <row r="32" spans="1:13" ht="102.75" customHeight="1">
      <c r="A32" s="23">
        <v>25</v>
      </c>
      <c r="B32" s="90" t="s">
        <v>312</v>
      </c>
      <c r="C32" s="91"/>
      <c r="D32" s="21">
        <v>339000</v>
      </c>
      <c r="E32" s="21">
        <v>339000</v>
      </c>
      <c r="F32" s="19" t="s">
        <v>26</v>
      </c>
      <c r="G32" s="92" t="s">
        <v>313</v>
      </c>
      <c r="H32" s="93"/>
      <c r="I32" s="92" t="s">
        <v>313</v>
      </c>
      <c r="J32" s="93"/>
      <c r="K32" s="20" t="s">
        <v>29</v>
      </c>
      <c r="L32" s="85" t="s">
        <v>314</v>
      </c>
      <c r="M32" s="86"/>
    </row>
    <row r="33" spans="1:13" ht="82.5" customHeight="1">
      <c r="A33" s="23">
        <v>26</v>
      </c>
      <c r="B33" s="90" t="s">
        <v>315</v>
      </c>
      <c r="C33" s="91"/>
      <c r="D33" s="21">
        <v>59000</v>
      </c>
      <c r="E33" s="21">
        <v>59000</v>
      </c>
      <c r="F33" s="19" t="s">
        <v>26</v>
      </c>
      <c r="G33" s="92" t="s">
        <v>316</v>
      </c>
      <c r="H33" s="93"/>
      <c r="I33" s="92" t="s">
        <v>316</v>
      </c>
      <c r="J33" s="93"/>
      <c r="K33" s="20" t="s">
        <v>29</v>
      </c>
      <c r="L33" s="85" t="s">
        <v>317</v>
      </c>
      <c r="M33" s="86"/>
    </row>
    <row r="34" spans="1:13">
      <c r="D34" s="52"/>
    </row>
    <row r="36" spans="1:13" ht="20.25">
      <c r="A36" s="27"/>
      <c r="B36" s="34"/>
      <c r="C36" s="34"/>
      <c r="D36" s="34" t="s">
        <v>37</v>
      </c>
      <c r="E36" s="34"/>
      <c r="F36" s="34"/>
      <c r="G36" s="34"/>
      <c r="H36" s="34"/>
      <c r="I36" s="34"/>
      <c r="J36" s="34"/>
    </row>
    <row r="37" spans="1:13" ht="20.25">
      <c r="A37" s="27"/>
      <c r="B37" s="34"/>
      <c r="C37" s="34"/>
      <c r="D37" s="69" t="s">
        <v>754</v>
      </c>
      <c r="E37" s="69"/>
      <c r="F37" s="69"/>
      <c r="G37" s="69"/>
      <c r="H37" s="69"/>
      <c r="I37" s="34"/>
      <c r="J37" s="34"/>
    </row>
    <row r="38" spans="1:13" ht="20.25">
      <c r="A38" s="27"/>
      <c r="B38" s="98" t="s">
        <v>38</v>
      </c>
      <c r="C38" s="98"/>
      <c r="D38" s="98"/>
      <c r="E38" s="98"/>
      <c r="F38" s="98"/>
      <c r="G38" s="98"/>
      <c r="H38" s="98"/>
      <c r="I38" s="98"/>
      <c r="J38" s="98"/>
    </row>
    <row r="39" spans="1:13" ht="20.25">
      <c r="A39" s="27"/>
      <c r="B39" s="34"/>
      <c r="C39" s="99" t="s">
        <v>39</v>
      </c>
      <c r="D39" s="99"/>
      <c r="E39" s="30" t="s">
        <v>45</v>
      </c>
      <c r="F39" s="99" t="s">
        <v>47</v>
      </c>
      <c r="G39" s="99"/>
      <c r="H39" s="34"/>
      <c r="I39" s="99" t="s">
        <v>48</v>
      </c>
      <c r="J39" s="99"/>
      <c r="K39" s="43" t="s">
        <v>50</v>
      </c>
    </row>
    <row r="40" spans="1:13" ht="20.25">
      <c r="A40" s="27"/>
      <c r="B40" s="34"/>
      <c r="C40" s="100" t="s">
        <v>40</v>
      </c>
      <c r="D40" s="100"/>
      <c r="E40" s="45" t="s">
        <v>757</v>
      </c>
      <c r="F40" s="99" t="s">
        <v>756</v>
      </c>
      <c r="G40" s="99"/>
      <c r="H40" s="34"/>
      <c r="I40" s="99" t="s">
        <v>49</v>
      </c>
      <c r="J40" s="99"/>
      <c r="K40" s="43" t="s">
        <v>50</v>
      </c>
    </row>
    <row r="41" spans="1:13" ht="20.25">
      <c r="A41" s="27"/>
      <c r="B41" s="34"/>
      <c r="C41" s="100" t="s">
        <v>41</v>
      </c>
      <c r="D41" s="100"/>
      <c r="E41" s="45" t="s">
        <v>757</v>
      </c>
      <c r="F41" s="99" t="s">
        <v>756</v>
      </c>
      <c r="G41" s="99"/>
      <c r="H41" s="34"/>
      <c r="I41" s="34"/>
      <c r="J41" s="34"/>
    </row>
    <row r="42" spans="1:13" ht="20.25">
      <c r="A42" s="27"/>
      <c r="B42" s="34"/>
      <c r="C42" s="100" t="s">
        <v>42</v>
      </c>
      <c r="D42" s="100"/>
      <c r="E42" s="35">
        <v>26</v>
      </c>
      <c r="F42" s="113">
        <v>741259.56</v>
      </c>
      <c r="G42" s="114"/>
      <c r="H42" s="34"/>
      <c r="I42" s="34"/>
      <c r="J42" s="34"/>
    </row>
    <row r="43" spans="1:13" ht="20.25">
      <c r="A43" s="27"/>
      <c r="B43" s="34"/>
      <c r="C43" s="100" t="s">
        <v>43</v>
      </c>
      <c r="D43" s="100"/>
      <c r="E43" s="45" t="s">
        <v>757</v>
      </c>
      <c r="F43" s="99" t="s">
        <v>756</v>
      </c>
      <c r="G43" s="99"/>
      <c r="H43" s="34"/>
      <c r="I43" s="34"/>
      <c r="J43" s="34"/>
    </row>
    <row r="44" spans="1:13" ht="20.25">
      <c r="A44" s="27"/>
      <c r="B44" s="34"/>
      <c r="C44" s="100" t="s">
        <v>44</v>
      </c>
      <c r="D44" s="100"/>
      <c r="E44" s="45" t="s">
        <v>757</v>
      </c>
      <c r="F44" s="99" t="s">
        <v>756</v>
      </c>
      <c r="G44" s="99"/>
      <c r="H44" s="34"/>
      <c r="I44" s="34"/>
      <c r="J44" s="34"/>
    </row>
    <row r="45" spans="1:13" ht="20.25">
      <c r="A45" s="27"/>
      <c r="B45" s="27"/>
      <c r="C45" s="99" t="s">
        <v>46</v>
      </c>
      <c r="D45" s="99"/>
      <c r="E45" s="35">
        <v>26</v>
      </c>
      <c r="F45" s="137">
        <f>SUM(F42)</f>
        <v>741259.56</v>
      </c>
      <c r="G45" s="138"/>
      <c r="H45" s="27"/>
      <c r="I45" s="27"/>
      <c r="J45" s="27"/>
    </row>
    <row r="46" spans="1:13" ht="20.25">
      <c r="A46" s="27"/>
      <c r="B46" s="27"/>
      <c r="C46" s="27"/>
      <c r="D46" s="27"/>
      <c r="E46" s="27"/>
      <c r="F46" s="27"/>
      <c r="G46" s="27"/>
      <c r="H46" s="27"/>
      <c r="I46" s="27"/>
      <c r="J46" s="27"/>
    </row>
    <row r="47" spans="1:13" ht="20.25">
      <c r="A47" s="27"/>
      <c r="B47" s="27"/>
      <c r="C47" s="27"/>
      <c r="D47" s="27"/>
      <c r="E47" s="27"/>
      <c r="F47" s="27"/>
      <c r="G47" s="27"/>
      <c r="H47" s="27"/>
      <c r="I47" s="27"/>
      <c r="J47" s="27"/>
    </row>
  </sheetData>
  <mergeCells count="138">
    <mergeCell ref="C44:D44"/>
    <mergeCell ref="F44:G44"/>
    <mergeCell ref="C45:D45"/>
    <mergeCell ref="F45:G45"/>
    <mergeCell ref="C41:D41"/>
    <mergeCell ref="F41:G41"/>
    <mergeCell ref="C42:D42"/>
    <mergeCell ref="F42:G42"/>
    <mergeCell ref="C43:D43"/>
    <mergeCell ref="F43:G43"/>
    <mergeCell ref="C39:D39"/>
    <mergeCell ref="F39:G39"/>
    <mergeCell ref="I39:J39"/>
    <mergeCell ref="C40:D40"/>
    <mergeCell ref="F40:G40"/>
    <mergeCell ref="I40:J40"/>
    <mergeCell ref="D37:H37"/>
    <mergeCell ref="B38:J38"/>
    <mergeCell ref="B32:C32"/>
    <mergeCell ref="G32:H32"/>
    <mergeCell ref="I32:J32"/>
    <mergeCell ref="L32:M32"/>
    <mergeCell ref="B33:C33"/>
    <mergeCell ref="G33:H33"/>
    <mergeCell ref="I33:J33"/>
    <mergeCell ref="L33:M33"/>
    <mergeCell ref="B30:C30"/>
    <mergeCell ref="G30:H30"/>
    <mergeCell ref="I30:J30"/>
    <mergeCell ref="L30:M30"/>
    <mergeCell ref="B31:C31"/>
    <mergeCell ref="G31:H31"/>
    <mergeCell ref="I31:J31"/>
    <mergeCell ref="L31:M31"/>
    <mergeCell ref="B28:C28"/>
    <mergeCell ref="G28:H28"/>
    <mergeCell ref="I28:J28"/>
    <mergeCell ref="L28:M28"/>
    <mergeCell ref="B29:C29"/>
    <mergeCell ref="G29:H29"/>
    <mergeCell ref="I29:J29"/>
    <mergeCell ref="L29:M29"/>
    <mergeCell ref="B26:C26"/>
    <mergeCell ref="G26:H26"/>
    <mergeCell ref="I26:J26"/>
    <mergeCell ref="L26:M26"/>
    <mergeCell ref="B27:C27"/>
    <mergeCell ref="G27:H27"/>
    <mergeCell ref="I27:J27"/>
    <mergeCell ref="L27:M27"/>
    <mergeCell ref="B24:C24"/>
    <mergeCell ref="G24:H24"/>
    <mergeCell ref="I24:J24"/>
    <mergeCell ref="L24:M24"/>
    <mergeCell ref="B25:C25"/>
    <mergeCell ref="G25:H25"/>
    <mergeCell ref="I25:J25"/>
    <mergeCell ref="L25:M25"/>
    <mergeCell ref="B22:C22"/>
    <mergeCell ref="G22:H22"/>
    <mergeCell ref="I22:J22"/>
    <mergeCell ref="L22:M22"/>
    <mergeCell ref="B23:C23"/>
    <mergeCell ref="G23:H23"/>
    <mergeCell ref="I23:J23"/>
    <mergeCell ref="L23:M23"/>
    <mergeCell ref="B20:C20"/>
    <mergeCell ref="G20:H20"/>
    <mergeCell ref="I20:J20"/>
    <mergeCell ref="L20:M20"/>
    <mergeCell ref="B21:C21"/>
    <mergeCell ref="G21:H21"/>
    <mergeCell ref="I21:J21"/>
    <mergeCell ref="L21:M21"/>
    <mergeCell ref="B18:C18"/>
    <mergeCell ref="G18:H18"/>
    <mergeCell ref="I18:J18"/>
    <mergeCell ref="L18:M18"/>
    <mergeCell ref="B19:C19"/>
    <mergeCell ref="G19:H19"/>
    <mergeCell ref="I19:J19"/>
    <mergeCell ref="L19:M19"/>
    <mergeCell ref="B16:C16"/>
    <mergeCell ref="G16:H16"/>
    <mergeCell ref="I16:J16"/>
    <mergeCell ref="L16:M16"/>
    <mergeCell ref="B17:C17"/>
    <mergeCell ref="G17:H17"/>
    <mergeCell ref="I17:J17"/>
    <mergeCell ref="L17:M17"/>
    <mergeCell ref="B14:C14"/>
    <mergeCell ref="G14:H14"/>
    <mergeCell ref="I14:J14"/>
    <mergeCell ref="L14:M14"/>
    <mergeCell ref="B15:C15"/>
    <mergeCell ref="G15:H15"/>
    <mergeCell ref="I15:J15"/>
    <mergeCell ref="L15:M15"/>
    <mergeCell ref="B12:C12"/>
    <mergeCell ref="G12:H12"/>
    <mergeCell ref="I12:J12"/>
    <mergeCell ref="L12:M12"/>
    <mergeCell ref="B13:C13"/>
    <mergeCell ref="G13:H13"/>
    <mergeCell ref="I13:J13"/>
    <mergeCell ref="L13:M13"/>
    <mergeCell ref="B10:C10"/>
    <mergeCell ref="G10:H10"/>
    <mergeCell ref="I10:J10"/>
    <mergeCell ref="L10:M10"/>
    <mergeCell ref="B11:C11"/>
    <mergeCell ref="G11:H11"/>
    <mergeCell ref="I11:J11"/>
    <mergeCell ref="L11:M11"/>
    <mergeCell ref="B8:C8"/>
    <mergeCell ref="G8:H8"/>
    <mergeCell ref="I8:J8"/>
    <mergeCell ref="L8:M8"/>
    <mergeCell ref="B9:C9"/>
    <mergeCell ref="G9:H9"/>
    <mergeCell ref="I9:J9"/>
    <mergeCell ref="L9:M9"/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</mergeCells>
  <pageMargins left="0.08" right="7.0000000000000007E-2" top="0.46" bottom="0.3" header="0.3" footer="0.3"/>
  <pageSetup scale="8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A38" workbookViewId="0">
      <selection activeCell="D46" sqref="D46:F47"/>
    </sheetView>
  </sheetViews>
  <sheetFormatPr defaultRowHeight="15"/>
  <cols>
    <col min="3" max="3" width="25.42578125" customWidth="1"/>
    <col min="4" max="4" width="14.28515625" customWidth="1"/>
    <col min="5" max="5" width="15.28515625" customWidth="1"/>
    <col min="6" max="6" width="13.5703125" customWidth="1"/>
    <col min="8" max="8" width="10.42578125" customWidth="1"/>
    <col min="10" max="10" width="13.140625" customWidth="1"/>
    <col min="11" max="11" width="15.5703125" customWidth="1"/>
    <col min="13" max="13" width="12" customWidth="1"/>
  </cols>
  <sheetData>
    <row r="1" spans="1:13" ht="21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13" ht="20.25">
      <c r="A2" s="69" t="s">
        <v>692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20.2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20.25">
      <c r="A4" s="71" t="s">
        <v>691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ht="19.5">
      <c r="A5" s="72" t="s">
        <v>2</v>
      </c>
      <c r="B5" s="74" t="s">
        <v>3</v>
      </c>
      <c r="C5" s="75"/>
      <c r="D5" s="5" t="s">
        <v>4</v>
      </c>
      <c r="E5" s="6" t="s">
        <v>5</v>
      </c>
      <c r="F5" s="7" t="s">
        <v>6</v>
      </c>
      <c r="G5" s="78" t="s">
        <v>7</v>
      </c>
      <c r="H5" s="79"/>
      <c r="I5" s="78" t="s">
        <v>8</v>
      </c>
      <c r="J5" s="79"/>
      <c r="K5" s="6" t="s">
        <v>9</v>
      </c>
      <c r="L5" s="80" t="s">
        <v>10</v>
      </c>
      <c r="M5" s="79"/>
    </row>
    <row r="6" spans="1:13" ht="19.5">
      <c r="A6" s="73"/>
      <c r="B6" s="76"/>
      <c r="C6" s="77"/>
      <c r="D6" s="8" t="s">
        <v>11</v>
      </c>
      <c r="E6" s="9" t="s">
        <v>12</v>
      </c>
      <c r="F6" s="10"/>
      <c r="G6" s="63" t="s">
        <v>13</v>
      </c>
      <c r="H6" s="64"/>
      <c r="I6" s="63" t="s">
        <v>14</v>
      </c>
      <c r="J6" s="64"/>
      <c r="K6" s="9" t="s">
        <v>15</v>
      </c>
      <c r="L6" s="63" t="s">
        <v>16</v>
      </c>
      <c r="M6" s="64"/>
    </row>
    <row r="7" spans="1:13" ht="19.5">
      <c r="A7" s="11" t="s">
        <v>17</v>
      </c>
      <c r="B7" s="65" t="s">
        <v>18</v>
      </c>
      <c r="C7" s="66"/>
      <c r="D7" s="11" t="s">
        <v>19</v>
      </c>
      <c r="E7" s="11" t="s">
        <v>20</v>
      </c>
      <c r="F7" s="11" t="s">
        <v>21</v>
      </c>
      <c r="G7" s="67" t="s">
        <v>22</v>
      </c>
      <c r="H7" s="67"/>
      <c r="I7" s="67" t="s">
        <v>23</v>
      </c>
      <c r="J7" s="67"/>
      <c r="K7" s="11" t="s">
        <v>24</v>
      </c>
      <c r="L7" s="67" t="s">
        <v>25</v>
      </c>
      <c r="M7" s="67"/>
    </row>
    <row r="8" spans="1:13" ht="87.75" customHeight="1">
      <c r="A8" s="28">
        <v>1</v>
      </c>
      <c r="B8" s="145" t="s">
        <v>318</v>
      </c>
      <c r="C8" s="146"/>
      <c r="D8" s="21">
        <v>23900</v>
      </c>
      <c r="E8" s="21">
        <v>23900</v>
      </c>
      <c r="F8" s="19" t="s">
        <v>26</v>
      </c>
      <c r="G8" s="92" t="s">
        <v>319</v>
      </c>
      <c r="H8" s="93"/>
      <c r="I8" s="92" t="s">
        <v>319</v>
      </c>
      <c r="J8" s="93"/>
      <c r="K8" s="20" t="s">
        <v>29</v>
      </c>
      <c r="L8" s="85" t="s">
        <v>320</v>
      </c>
      <c r="M8" s="86"/>
    </row>
    <row r="9" spans="1:13" ht="64.5" customHeight="1">
      <c r="A9" s="25">
        <v>2</v>
      </c>
      <c r="B9" s="145" t="s">
        <v>321</v>
      </c>
      <c r="C9" s="146"/>
      <c r="D9" s="21">
        <v>11000</v>
      </c>
      <c r="E9" s="21">
        <v>11000</v>
      </c>
      <c r="F9" s="19" t="s">
        <v>26</v>
      </c>
      <c r="G9" s="92" t="s">
        <v>322</v>
      </c>
      <c r="H9" s="93"/>
      <c r="I9" s="92" t="s">
        <v>322</v>
      </c>
      <c r="J9" s="93"/>
      <c r="K9" s="20" t="s">
        <v>29</v>
      </c>
      <c r="L9" s="85" t="s">
        <v>323</v>
      </c>
      <c r="M9" s="86"/>
    </row>
    <row r="10" spans="1:13" ht="73.5" customHeight="1">
      <c r="A10" s="28">
        <v>3</v>
      </c>
      <c r="B10" s="90" t="s">
        <v>324</v>
      </c>
      <c r="C10" s="91"/>
      <c r="D10" s="21">
        <v>14540</v>
      </c>
      <c r="E10" s="21">
        <v>14540</v>
      </c>
      <c r="F10" s="19" t="s">
        <v>26</v>
      </c>
      <c r="G10" s="92" t="s">
        <v>325</v>
      </c>
      <c r="H10" s="93"/>
      <c r="I10" s="92" t="s">
        <v>325</v>
      </c>
      <c r="J10" s="93"/>
      <c r="K10" s="20" t="s">
        <v>29</v>
      </c>
      <c r="L10" s="85" t="s">
        <v>326</v>
      </c>
      <c r="M10" s="86"/>
    </row>
    <row r="11" spans="1:13" ht="65.25" customHeight="1">
      <c r="A11" s="25">
        <v>4</v>
      </c>
      <c r="B11" s="90" t="s">
        <v>327</v>
      </c>
      <c r="C11" s="91"/>
      <c r="D11" s="21">
        <v>25663</v>
      </c>
      <c r="E11" s="21">
        <v>25663</v>
      </c>
      <c r="F11" s="19" t="s">
        <v>26</v>
      </c>
      <c r="G11" s="92" t="s">
        <v>328</v>
      </c>
      <c r="H11" s="93"/>
      <c r="I11" s="92" t="s">
        <v>328</v>
      </c>
      <c r="J11" s="93"/>
      <c r="K11" s="20" t="s">
        <v>29</v>
      </c>
      <c r="L11" s="85" t="s">
        <v>329</v>
      </c>
      <c r="M11" s="86"/>
    </row>
    <row r="12" spans="1:13" ht="60.75">
      <c r="A12" s="28">
        <v>5</v>
      </c>
      <c r="B12" s="90" t="s">
        <v>330</v>
      </c>
      <c r="C12" s="91"/>
      <c r="D12" s="21">
        <v>32550</v>
      </c>
      <c r="E12" s="21">
        <v>32550</v>
      </c>
      <c r="F12" s="19" t="s">
        <v>26</v>
      </c>
      <c r="G12" s="92" t="s">
        <v>331</v>
      </c>
      <c r="H12" s="93"/>
      <c r="I12" s="92" t="s">
        <v>331</v>
      </c>
      <c r="J12" s="93"/>
      <c r="K12" s="20" t="s">
        <v>29</v>
      </c>
      <c r="L12" s="85" t="s">
        <v>332</v>
      </c>
      <c r="M12" s="86"/>
    </row>
    <row r="13" spans="1:13" ht="60.75">
      <c r="A13" s="25">
        <v>6</v>
      </c>
      <c r="B13" s="90" t="s">
        <v>333</v>
      </c>
      <c r="C13" s="91"/>
      <c r="D13" s="21">
        <v>32000</v>
      </c>
      <c r="E13" s="21">
        <v>32000</v>
      </c>
      <c r="F13" s="19" t="s">
        <v>26</v>
      </c>
      <c r="G13" s="92" t="s">
        <v>334</v>
      </c>
      <c r="H13" s="93"/>
      <c r="I13" s="92" t="s">
        <v>334</v>
      </c>
      <c r="J13" s="93"/>
      <c r="K13" s="20" t="s">
        <v>29</v>
      </c>
      <c r="L13" s="85" t="s">
        <v>335</v>
      </c>
      <c r="M13" s="86"/>
    </row>
    <row r="14" spans="1:13" ht="60.75">
      <c r="A14" s="28">
        <v>7</v>
      </c>
      <c r="B14" s="90" t="s">
        <v>336</v>
      </c>
      <c r="C14" s="91"/>
      <c r="D14" s="21">
        <v>80000</v>
      </c>
      <c r="E14" s="21">
        <v>80000</v>
      </c>
      <c r="F14" s="19" t="s">
        <v>26</v>
      </c>
      <c r="G14" s="92" t="s">
        <v>337</v>
      </c>
      <c r="H14" s="93"/>
      <c r="I14" s="92" t="s">
        <v>338</v>
      </c>
      <c r="J14" s="93"/>
      <c r="K14" s="20" t="s">
        <v>29</v>
      </c>
      <c r="L14" s="85" t="s">
        <v>339</v>
      </c>
      <c r="M14" s="86"/>
    </row>
    <row r="15" spans="1:13" ht="64.5" customHeight="1">
      <c r="A15" s="25">
        <v>8</v>
      </c>
      <c r="B15" s="90" t="s">
        <v>340</v>
      </c>
      <c r="C15" s="91"/>
      <c r="D15" s="21">
        <v>16000</v>
      </c>
      <c r="E15" s="21">
        <v>16000</v>
      </c>
      <c r="F15" s="19" t="s">
        <v>26</v>
      </c>
      <c r="G15" s="92" t="s">
        <v>341</v>
      </c>
      <c r="H15" s="93"/>
      <c r="I15" s="92" t="s">
        <v>341</v>
      </c>
      <c r="J15" s="93"/>
      <c r="K15" s="20" t="s">
        <v>29</v>
      </c>
      <c r="L15" s="85" t="s">
        <v>342</v>
      </c>
      <c r="M15" s="86"/>
    </row>
    <row r="16" spans="1:13" ht="60.75">
      <c r="A16" s="28">
        <v>9</v>
      </c>
      <c r="B16" s="90" t="s">
        <v>65</v>
      </c>
      <c r="C16" s="91"/>
      <c r="D16" s="21">
        <v>16000</v>
      </c>
      <c r="E16" s="21">
        <v>16000</v>
      </c>
      <c r="F16" s="19" t="s">
        <v>26</v>
      </c>
      <c r="G16" s="92" t="s">
        <v>343</v>
      </c>
      <c r="H16" s="93"/>
      <c r="I16" s="92" t="s">
        <v>343</v>
      </c>
      <c r="J16" s="93"/>
      <c r="K16" s="20" t="s">
        <v>29</v>
      </c>
      <c r="L16" s="85" t="s">
        <v>344</v>
      </c>
      <c r="M16" s="86"/>
    </row>
    <row r="17" spans="1:13" ht="60.75">
      <c r="A17" s="25">
        <v>10</v>
      </c>
      <c r="B17" s="90" t="s">
        <v>63</v>
      </c>
      <c r="C17" s="91"/>
      <c r="D17" s="21">
        <v>16000</v>
      </c>
      <c r="E17" s="21">
        <v>16000</v>
      </c>
      <c r="F17" s="19" t="s">
        <v>26</v>
      </c>
      <c r="G17" s="92" t="s">
        <v>345</v>
      </c>
      <c r="H17" s="93"/>
      <c r="I17" s="92" t="s">
        <v>345</v>
      </c>
      <c r="J17" s="93"/>
      <c r="K17" s="20" t="s">
        <v>29</v>
      </c>
      <c r="L17" s="85" t="s">
        <v>346</v>
      </c>
      <c r="M17" s="86"/>
    </row>
    <row r="18" spans="1:13" ht="60.75">
      <c r="A18" s="28">
        <v>11</v>
      </c>
      <c r="B18" s="90" t="s">
        <v>69</v>
      </c>
      <c r="C18" s="91"/>
      <c r="D18" s="21">
        <v>18000</v>
      </c>
      <c r="E18" s="21">
        <v>18000</v>
      </c>
      <c r="F18" s="19" t="s">
        <v>26</v>
      </c>
      <c r="G18" s="92" t="s">
        <v>347</v>
      </c>
      <c r="H18" s="93"/>
      <c r="I18" s="92" t="s">
        <v>347</v>
      </c>
      <c r="J18" s="93"/>
      <c r="K18" s="20" t="s">
        <v>29</v>
      </c>
      <c r="L18" s="85" t="s">
        <v>348</v>
      </c>
      <c r="M18" s="86"/>
    </row>
    <row r="19" spans="1:13" ht="60.75">
      <c r="A19" s="25">
        <v>12</v>
      </c>
      <c r="B19" s="90" t="s">
        <v>349</v>
      </c>
      <c r="C19" s="91"/>
      <c r="D19" s="21">
        <v>18000</v>
      </c>
      <c r="E19" s="21">
        <v>18000</v>
      </c>
      <c r="F19" s="19" t="s">
        <v>26</v>
      </c>
      <c r="G19" s="92" t="s">
        <v>350</v>
      </c>
      <c r="H19" s="93"/>
      <c r="I19" s="92" t="s">
        <v>350</v>
      </c>
      <c r="J19" s="93"/>
      <c r="K19" s="20" t="s">
        <v>29</v>
      </c>
      <c r="L19" s="85" t="s">
        <v>351</v>
      </c>
      <c r="M19" s="86"/>
    </row>
    <row r="20" spans="1:13" ht="60.75">
      <c r="A20" s="28">
        <v>13</v>
      </c>
      <c r="B20" s="90" t="s">
        <v>36</v>
      </c>
      <c r="C20" s="91"/>
      <c r="D20" s="21">
        <v>16000</v>
      </c>
      <c r="E20" s="21">
        <v>16000</v>
      </c>
      <c r="F20" s="19" t="s">
        <v>26</v>
      </c>
      <c r="G20" s="92" t="s">
        <v>108</v>
      </c>
      <c r="H20" s="93"/>
      <c r="I20" s="92" t="s">
        <v>108</v>
      </c>
      <c r="J20" s="93"/>
      <c r="K20" s="20" t="s">
        <v>29</v>
      </c>
      <c r="L20" s="85" t="s">
        <v>352</v>
      </c>
      <c r="M20" s="86"/>
    </row>
    <row r="21" spans="1:13" ht="60.75">
      <c r="A21" s="25">
        <v>14</v>
      </c>
      <c r="B21" s="90" t="s">
        <v>353</v>
      </c>
      <c r="C21" s="91"/>
      <c r="D21" s="21">
        <v>16000</v>
      </c>
      <c r="E21" s="21">
        <v>16000</v>
      </c>
      <c r="F21" s="19" t="s">
        <v>26</v>
      </c>
      <c r="G21" s="92" t="s">
        <v>354</v>
      </c>
      <c r="H21" s="93"/>
      <c r="I21" s="92" t="s">
        <v>354</v>
      </c>
      <c r="J21" s="93"/>
      <c r="K21" s="20" t="s">
        <v>29</v>
      </c>
      <c r="L21" s="85" t="s">
        <v>355</v>
      </c>
      <c r="M21" s="86"/>
    </row>
    <row r="22" spans="1:13" ht="60.75">
      <c r="A22" s="28">
        <v>15</v>
      </c>
      <c r="B22" s="90" t="s">
        <v>356</v>
      </c>
      <c r="C22" s="91"/>
      <c r="D22" s="21">
        <v>16000</v>
      </c>
      <c r="E22" s="21">
        <v>16000</v>
      </c>
      <c r="F22" s="19" t="s">
        <v>26</v>
      </c>
      <c r="G22" s="92" t="s">
        <v>357</v>
      </c>
      <c r="H22" s="93"/>
      <c r="I22" s="92" t="s">
        <v>357</v>
      </c>
      <c r="J22" s="93"/>
      <c r="K22" s="20" t="s">
        <v>29</v>
      </c>
      <c r="L22" s="85" t="s">
        <v>358</v>
      </c>
      <c r="M22" s="86"/>
    </row>
    <row r="23" spans="1:13" ht="60.75">
      <c r="A23" s="25">
        <v>16</v>
      </c>
      <c r="B23" s="90" t="s">
        <v>359</v>
      </c>
      <c r="C23" s="91"/>
      <c r="D23" s="21">
        <v>18000</v>
      </c>
      <c r="E23" s="21">
        <v>18000</v>
      </c>
      <c r="F23" s="19" t="s">
        <v>26</v>
      </c>
      <c r="G23" s="92" t="s">
        <v>360</v>
      </c>
      <c r="H23" s="93"/>
      <c r="I23" s="92" t="s">
        <v>360</v>
      </c>
      <c r="J23" s="93"/>
      <c r="K23" s="20" t="s">
        <v>29</v>
      </c>
      <c r="L23" s="85" t="s">
        <v>361</v>
      </c>
      <c r="M23" s="86"/>
    </row>
    <row r="24" spans="1:13" ht="60.75">
      <c r="A24" s="28">
        <v>17</v>
      </c>
      <c r="B24" s="90" t="s">
        <v>73</v>
      </c>
      <c r="C24" s="91"/>
      <c r="D24" s="21">
        <v>17000</v>
      </c>
      <c r="E24" s="21">
        <v>17000</v>
      </c>
      <c r="F24" s="19" t="s">
        <v>26</v>
      </c>
      <c r="G24" s="92" t="s">
        <v>362</v>
      </c>
      <c r="H24" s="93"/>
      <c r="I24" s="92" t="s">
        <v>363</v>
      </c>
      <c r="J24" s="93"/>
      <c r="K24" s="20" t="s">
        <v>29</v>
      </c>
      <c r="L24" s="85" t="s">
        <v>364</v>
      </c>
      <c r="M24" s="86"/>
    </row>
    <row r="25" spans="1:13" ht="60.75">
      <c r="A25" s="25">
        <v>18</v>
      </c>
      <c r="B25" s="90" t="s">
        <v>51</v>
      </c>
      <c r="C25" s="91"/>
      <c r="D25" s="21">
        <v>16000</v>
      </c>
      <c r="E25" s="21">
        <v>16000</v>
      </c>
      <c r="F25" s="19" t="s">
        <v>26</v>
      </c>
      <c r="G25" s="92" t="s">
        <v>365</v>
      </c>
      <c r="H25" s="93"/>
      <c r="I25" s="92" t="s">
        <v>366</v>
      </c>
      <c r="J25" s="93"/>
      <c r="K25" s="20" t="s">
        <v>29</v>
      </c>
      <c r="L25" s="85" t="s">
        <v>367</v>
      </c>
      <c r="M25" s="86"/>
    </row>
    <row r="26" spans="1:13" ht="60.75">
      <c r="A26" s="28">
        <v>19</v>
      </c>
      <c r="B26" s="90" t="s">
        <v>368</v>
      </c>
      <c r="C26" s="91"/>
      <c r="D26" s="21">
        <v>17000</v>
      </c>
      <c r="E26" s="21">
        <v>17000</v>
      </c>
      <c r="F26" s="19" t="s">
        <v>26</v>
      </c>
      <c r="G26" s="92" t="s">
        <v>369</v>
      </c>
      <c r="H26" s="93"/>
      <c r="I26" s="92" t="s">
        <v>370</v>
      </c>
      <c r="J26" s="93"/>
      <c r="K26" s="20" t="s">
        <v>29</v>
      </c>
      <c r="L26" s="85" t="s">
        <v>371</v>
      </c>
      <c r="M26" s="86"/>
    </row>
    <row r="27" spans="1:13" ht="60.75">
      <c r="A27" s="25">
        <v>20</v>
      </c>
      <c r="B27" s="90" t="s">
        <v>372</v>
      </c>
      <c r="C27" s="91"/>
      <c r="D27" s="21">
        <v>19400</v>
      </c>
      <c r="E27" s="21">
        <v>19400</v>
      </c>
      <c r="F27" s="19" t="s">
        <v>26</v>
      </c>
      <c r="G27" s="92" t="s">
        <v>373</v>
      </c>
      <c r="H27" s="93"/>
      <c r="I27" s="92" t="s">
        <v>373</v>
      </c>
      <c r="J27" s="93"/>
      <c r="K27" s="20" t="s">
        <v>29</v>
      </c>
      <c r="L27" s="85" t="s">
        <v>374</v>
      </c>
      <c r="M27" s="86"/>
    </row>
    <row r="28" spans="1:13" ht="83.25" customHeight="1">
      <c r="A28" s="28">
        <v>21</v>
      </c>
      <c r="B28" s="90" t="s">
        <v>375</v>
      </c>
      <c r="C28" s="91"/>
      <c r="D28" s="21">
        <v>46000</v>
      </c>
      <c r="E28" s="21">
        <v>46000</v>
      </c>
      <c r="F28" s="19" t="s">
        <v>26</v>
      </c>
      <c r="G28" s="92" t="s">
        <v>376</v>
      </c>
      <c r="H28" s="93"/>
      <c r="I28" s="92" t="s">
        <v>377</v>
      </c>
      <c r="J28" s="93"/>
      <c r="K28" s="20" t="s">
        <v>29</v>
      </c>
      <c r="L28" s="85" t="s">
        <v>378</v>
      </c>
      <c r="M28" s="86"/>
    </row>
    <row r="29" spans="1:13" ht="84" customHeight="1">
      <c r="A29" s="25">
        <v>22</v>
      </c>
      <c r="B29" s="90" t="s">
        <v>379</v>
      </c>
      <c r="C29" s="91"/>
      <c r="D29" s="21">
        <v>18290</v>
      </c>
      <c r="E29" s="21">
        <v>18290</v>
      </c>
      <c r="F29" s="19" t="s">
        <v>26</v>
      </c>
      <c r="G29" s="92" t="s">
        <v>380</v>
      </c>
      <c r="H29" s="93"/>
      <c r="I29" s="92" t="s">
        <v>380</v>
      </c>
      <c r="J29" s="93"/>
      <c r="K29" s="20" t="s">
        <v>29</v>
      </c>
      <c r="L29" s="85" t="s">
        <v>381</v>
      </c>
      <c r="M29" s="86"/>
    </row>
    <row r="30" spans="1:13" ht="65.25" customHeight="1">
      <c r="A30" s="28">
        <v>23</v>
      </c>
      <c r="B30" s="90" t="s">
        <v>382</v>
      </c>
      <c r="C30" s="91"/>
      <c r="D30" s="21">
        <v>15000</v>
      </c>
      <c r="E30" s="21">
        <v>15000</v>
      </c>
      <c r="F30" s="19" t="s">
        <v>26</v>
      </c>
      <c r="G30" s="92" t="s">
        <v>383</v>
      </c>
      <c r="H30" s="93"/>
      <c r="I30" s="92" t="s">
        <v>383</v>
      </c>
      <c r="J30" s="93"/>
      <c r="K30" s="20" t="s">
        <v>29</v>
      </c>
      <c r="L30" s="85" t="s">
        <v>384</v>
      </c>
      <c r="M30" s="86"/>
    </row>
    <row r="31" spans="1:13" ht="87.75" customHeight="1">
      <c r="A31" s="25">
        <v>24</v>
      </c>
      <c r="B31" s="90" t="s">
        <v>385</v>
      </c>
      <c r="C31" s="91"/>
      <c r="D31" s="21">
        <v>20000</v>
      </c>
      <c r="E31" s="21">
        <v>20000</v>
      </c>
      <c r="F31" s="19" t="s">
        <v>26</v>
      </c>
      <c r="G31" s="92" t="s">
        <v>386</v>
      </c>
      <c r="H31" s="93"/>
      <c r="I31" s="92" t="s">
        <v>386</v>
      </c>
      <c r="J31" s="93"/>
      <c r="K31" s="20" t="s">
        <v>29</v>
      </c>
      <c r="L31" s="85" t="s">
        <v>387</v>
      </c>
      <c r="M31" s="86"/>
    </row>
    <row r="32" spans="1:13" ht="82.5" customHeight="1">
      <c r="A32" s="28">
        <v>25</v>
      </c>
      <c r="B32" s="90" t="s">
        <v>388</v>
      </c>
      <c r="C32" s="91"/>
      <c r="D32" s="21">
        <v>18000</v>
      </c>
      <c r="E32" s="21">
        <v>18000</v>
      </c>
      <c r="F32" s="19" t="s">
        <v>26</v>
      </c>
      <c r="G32" s="92" t="s">
        <v>389</v>
      </c>
      <c r="H32" s="93"/>
      <c r="I32" s="92" t="s">
        <v>389</v>
      </c>
      <c r="J32" s="93"/>
      <c r="K32" s="20" t="s">
        <v>29</v>
      </c>
      <c r="L32" s="85" t="s">
        <v>390</v>
      </c>
      <c r="M32" s="86"/>
    </row>
    <row r="33" spans="1:13" ht="84" customHeight="1">
      <c r="A33" s="25">
        <v>26</v>
      </c>
      <c r="B33" s="90" t="s">
        <v>391</v>
      </c>
      <c r="C33" s="91"/>
      <c r="D33" s="21">
        <v>6087.23</v>
      </c>
      <c r="E33" s="21">
        <v>6087.23</v>
      </c>
      <c r="F33" s="19" t="s">
        <v>26</v>
      </c>
      <c r="G33" s="92" t="s">
        <v>392</v>
      </c>
      <c r="H33" s="93"/>
      <c r="I33" s="92" t="s">
        <v>393</v>
      </c>
      <c r="J33" s="93"/>
      <c r="K33" s="20" t="s">
        <v>29</v>
      </c>
      <c r="L33" s="85" t="s">
        <v>394</v>
      </c>
      <c r="M33" s="86"/>
    </row>
    <row r="34" spans="1:13" ht="87" customHeight="1">
      <c r="A34" s="28">
        <v>27</v>
      </c>
      <c r="B34" s="90" t="s">
        <v>395</v>
      </c>
      <c r="C34" s="91"/>
      <c r="D34" s="21">
        <v>6314.07</v>
      </c>
      <c r="E34" s="21">
        <v>6314.07</v>
      </c>
      <c r="F34" s="19" t="s">
        <v>26</v>
      </c>
      <c r="G34" s="92" t="s">
        <v>396</v>
      </c>
      <c r="H34" s="93"/>
      <c r="I34" s="92" t="s">
        <v>397</v>
      </c>
      <c r="J34" s="93"/>
      <c r="K34" s="20" t="s">
        <v>29</v>
      </c>
      <c r="L34" s="85" t="s">
        <v>398</v>
      </c>
      <c r="M34" s="86"/>
    </row>
    <row r="35" spans="1:13" ht="61.5" customHeight="1">
      <c r="A35" s="25">
        <v>28</v>
      </c>
      <c r="B35" s="90" t="s">
        <v>399</v>
      </c>
      <c r="C35" s="91"/>
      <c r="D35" s="21">
        <v>400</v>
      </c>
      <c r="E35" s="21">
        <v>400</v>
      </c>
      <c r="F35" s="19" t="s">
        <v>26</v>
      </c>
      <c r="G35" s="92" t="s">
        <v>400</v>
      </c>
      <c r="H35" s="93"/>
      <c r="I35" s="92" t="s">
        <v>401</v>
      </c>
      <c r="J35" s="93"/>
      <c r="K35" s="20" t="s">
        <v>29</v>
      </c>
      <c r="L35" s="85" t="s">
        <v>402</v>
      </c>
      <c r="M35" s="86"/>
    </row>
    <row r="36" spans="1:13" ht="66" customHeight="1">
      <c r="A36" s="28">
        <v>29</v>
      </c>
      <c r="B36" s="90" t="s">
        <v>403</v>
      </c>
      <c r="C36" s="91"/>
      <c r="D36" s="21">
        <v>8000</v>
      </c>
      <c r="E36" s="21">
        <v>8000</v>
      </c>
      <c r="F36" s="19" t="s">
        <v>26</v>
      </c>
      <c r="G36" s="92" t="s">
        <v>404</v>
      </c>
      <c r="H36" s="93"/>
      <c r="I36" s="92" t="s">
        <v>405</v>
      </c>
      <c r="J36" s="93"/>
      <c r="K36" s="20" t="s">
        <v>29</v>
      </c>
      <c r="L36" s="85" t="s">
        <v>406</v>
      </c>
      <c r="M36" s="86"/>
    </row>
    <row r="37" spans="1:13">
      <c r="D37" s="52"/>
    </row>
    <row r="38" spans="1:13">
      <c r="A38" s="26"/>
      <c r="B38" s="26"/>
      <c r="C38" s="26"/>
      <c r="D38" s="26"/>
      <c r="E38" s="26"/>
      <c r="F38" s="26"/>
      <c r="G38" s="26"/>
      <c r="H38" s="26"/>
      <c r="I38" s="26"/>
    </row>
    <row r="39" spans="1:13" ht="20.25">
      <c r="A39" s="34"/>
      <c r="B39" s="34"/>
      <c r="C39" s="34" t="s">
        <v>37</v>
      </c>
      <c r="D39" s="34"/>
      <c r="E39" s="34"/>
      <c r="F39" s="34"/>
      <c r="G39" s="34"/>
      <c r="H39" s="34"/>
      <c r="I39" s="34"/>
    </row>
    <row r="40" spans="1:13" ht="20.25">
      <c r="A40" s="34"/>
      <c r="B40" s="34"/>
      <c r="C40" s="69" t="s">
        <v>407</v>
      </c>
      <c r="D40" s="69"/>
      <c r="E40" s="69"/>
      <c r="F40" s="69"/>
      <c r="G40" s="69"/>
      <c r="H40" s="34"/>
      <c r="I40" s="34"/>
    </row>
    <row r="41" spans="1:13" ht="20.25">
      <c r="A41" s="98" t="s">
        <v>38</v>
      </c>
      <c r="B41" s="98"/>
      <c r="C41" s="98"/>
      <c r="D41" s="98"/>
      <c r="E41" s="98"/>
      <c r="F41" s="98"/>
      <c r="G41" s="98"/>
      <c r="H41" s="98"/>
      <c r="I41" s="98"/>
    </row>
    <row r="42" spans="1:13" ht="20.25">
      <c r="A42" s="34"/>
      <c r="B42" s="99" t="s">
        <v>39</v>
      </c>
      <c r="C42" s="99"/>
      <c r="D42" s="30" t="s">
        <v>45</v>
      </c>
      <c r="E42" s="99" t="s">
        <v>47</v>
      </c>
      <c r="F42" s="99"/>
      <c r="G42" s="34"/>
      <c r="H42" s="99" t="s">
        <v>48</v>
      </c>
      <c r="I42" s="99"/>
      <c r="J42" s="43" t="s">
        <v>50</v>
      </c>
    </row>
    <row r="43" spans="1:13" ht="20.25">
      <c r="A43" s="34"/>
      <c r="B43" s="100" t="s">
        <v>40</v>
      </c>
      <c r="C43" s="100"/>
      <c r="D43" s="45" t="s">
        <v>757</v>
      </c>
      <c r="E43" s="99" t="s">
        <v>756</v>
      </c>
      <c r="F43" s="99"/>
      <c r="G43" s="34"/>
      <c r="H43" s="99" t="s">
        <v>49</v>
      </c>
      <c r="I43" s="99"/>
      <c r="J43" s="43" t="s">
        <v>50</v>
      </c>
    </row>
    <row r="44" spans="1:13" ht="20.25">
      <c r="A44" s="34"/>
      <c r="B44" s="100" t="s">
        <v>41</v>
      </c>
      <c r="C44" s="100"/>
      <c r="D44" s="45" t="s">
        <v>757</v>
      </c>
      <c r="E44" s="99" t="s">
        <v>756</v>
      </c>
      <c r="F44" s="99"/>
      <c r="G44" s="34"/>
      <c r="H44" s="34"/>
      <c r="I44" s="34"/>
    </row>
    <row r="45" spans="1:13" ht="20.25">
      <c r="A45" s="34"/>
      <c r="B45" s="100" t="s">
        <v>42</v>
      </c>
      <c r="C45" s="100"/>
      <c r="D45" s="35">
        <v>29</v>
      </c>
      <c r="E45" s="113">
        <v>577144.30000000005</v>
      </c>
      <c r="F45" s="114"/>
      <c r="G45" s="34"/>
      <c r="H45" s="34"/>
      <c r="I45" s="34"/>
    </row>
    <row r="46" spans="1:13" ht="20.25">
      <c r="A46" s="34"/>
      <c r="B46" s="100" t="s">
        <v>43</v>
      </c>
      <c r="C46" s="100"/>
      <c r="D46" s="45" t="s">
        <v>757</v>
      </c>
      <c r="E46" s="99" t="s">
        <v>756</v>
      </c>
      <c r="F46" s="99"/>
      <c r="G46" s="34"/>
      <c r="H46" s="34"/>
      <c r="I46" s="34"/>
    </row>
    <row r="47" spans="1:13" ht="20.25">
      <c r="A47" s="34"/>
      <c r="B47" s="100" t="s">
        <v>44</v>
      </c>
      <c r="C47" s="100"/>
      <c r="D47" s="45" t="s">
        <v>757</v>
      </c>
      <c r="E47" s="99" t="s">
        <v>756</v>
      </c>
      <c r="F47" s="99"/>
      <c r="G47" s="34"/>
      <c r="H47" s="34"/>
      <c r="I47" s="34"/>
    </row>
    <row r="48" spans="1:13" ht="20.25">
      <c r="A48" s="26"/>
      <c r="B48" s="99" t="s">
        <v>46</v>
      </c>
      <c r="C48" s="143"/>
      <c r="D48" s="35">
        <v>29</v>
      </c>
      <c r="E48" s="137">
        <f>SUM(E45)</f>
        <v>577144.30000000005</v>
      </c>
      <c r="F48" s="138"/>
      <c r="G48" s="26"/>
      <c r="H48" s="26"/>
      <c r="I48" s="26"/>
    </row>
    <row r="49" spans="1:9">
      <c r="A49" s="26"/>
      <c r="B49" s="26"/>
      <c r="C49" s="26"/>
      <c r="D49" s="26"/>
      <c r="E49" s="26"/>
      <c r="F49" s="26"/>
      <c r="G49" s="26"/>
      <c r="H49" s="26"/>
      <c r="I49" s="26"/>
    </row>
  </sheetData>
  <mergeCells count="150">
    <mergeCell ref="E48:F48"/>
    <mergeCell ref="C40:G40"/>
    <mergeCell ref="A41:I41"/>
    <mergeCell ref="B42:C42"/>
    <mergeCell ref="B43:C43"/>
    <mergeCell ref="B44:C44"/>
    <mergeCell ref="B45:C45"/>
    <mergeCell ref="B46:C46"/>
    <mergeCell ref="B47:C47"/>
    <mergeCell ref="B48:C48"/>
    <mergeCell ref="E45:F45"/>
    <mergeCell ref="E46:F46"/>
    <mergeCell ref="E47:F47"/>
    <mergeCell ref="E43:F43"/>
    <mergeCell ref="H43:I43"/>
    <mergeCell ref="E44:F44"/>
    <mergeCell ref="E42:F42"/>
    <mergeCell ref="H42:I42"/>
    <mergeCell ref="B35:C35"/>
    <mergeCell ref="G35:H35"/>
    <mergeCell ref="I35:J35"/>
    <mergeCell ref="L35:M35"/>
    <mergeCell ref="B36:C36"/>
    <mergeCell ref="G36:H36"/>
    <mergeCell ref="I36:J36"/>
    <mergeCell ref="L36:M36"/>
    <mergeCell ref="B33:C33"/>
    <mergeCell ref="G33:H33"/>
    <mergeCell ref="I33:J33"/>
    <mergeCell ref="L33:M33"/>
    <mergeCell ref="B34:C34"/>
    <mergeCell ref="G34:H34"/>
    <mergeCell ref="I34:J34"/>
    <mergeCell ref="L34:M34"/>
    <mergeCell ref="B31:C31"/>
    <mergeCell ref="G31:H31"/>
    <mergeCell ref="I31:J31"/>
    <mergeCell ref="L31:M31"/>
    <mergeCell ref="B32:C32"/>
    <mergeCell ref="G32:H32"/>
    <mergeCell ref="I32:J32"/>
    <mergeCell ref="L32:M32"/>
    <mergeCell ref="B29:C29"/>
    <mergeCell ref="G29:H29"/>
    <mergeCell ref="I29:J29"/>
    <mergeCell ref="L29:M29"/>
    <mergeCell ref="B30:C30"/>
    <mergeCell ref="G30:H30"/>
    <mergeCell ref="I30:J30"/>
    <mergeCell ref="L30:M30"/>
    <mergeCell ref="B27:C27"/>
    <mergeCell ref="G27:H27"/>
    <mergeCell ref="I27:J27"/>
    <mergeCell ref="L27:M27"/>
    <mergeCell ref="B28:C28"/>
    <mergeCell ref="G28:H28"/>
    <mergeCell ref="I28:J28"/>
    <mergeCell ref="L28:M28"/>
    <mergeCell ref="B25:C25"/>
    <mergeCell ref="G25:H25"/>
    <mergeCell ref="I25:J25"/>
    <mergeCell ref="L25:M25"/>
    <mergeCell ref="B26:C26"/>
    <mergeCell ref="G26:H26"/>
    <mergeCell ref="I26:J26"/>
    <mergeCell ref="L26:M26"/>
    <mergeCell ref="B23:C23"/>
    <mergeCell ref="G23:H23"/>
    <mergeCell ref="I23:J23"/>
    <mergeCell ref="L23:M23"/>
    <mergeCell ref="B24:C24"/>
    <mergeCell ref="G24:H24"/>
    <mergeCell ref="I24:J24"/>
    <mergeCell ref="L24:M24"/>
    <mergeCell ref="B21:C21"/>
    <mergeCell ref="G21:H21"/>
    <mergeCell ref="I21:J21"/>
    <mergeCell ref="L21:M21"/>
    <mergeCell ref="B22:C22"/>
    <mergeCell ref="G22:H22"/>
    <mergeCell ref="I22:J22"/>
    <mergeCell ref="L22:M22"/>
    <mergeCell ref="B19:C19"/>
    <mergeCell ref="G19:H19"/>
    <mergeCell ref="I19:J19"/>
    <mergeCell ref="L19:M19"/>
    <mergeCell ref="B20:C20"/>
    <mergeCell ref="G20:H20"/>
    <mergeCell ref="I20:J20"/>
    <mergeCell ref="L20:M20"/>
    <mergeCell ref="B17:C17"/>
    <mergeCell ref="G17:H17"/>
    <mergeCell ref="I17:J17"/>
    <mergeCell ref="L17:M17"/>
    <mergeCell ref="B18:C18"/>
    <mergeCell ref="G18:H18"/>
    <mergeCell ref="I18:J18"/>
    <mergeCell ref="L18:M18"/>
    <mergeCell ref="B15:C15"/>
    <mergeCell ref="G15:H15"/>
    <mergeCell ref="I15:J15"/>
    <mergeCell ref="L15:M15"/>
    <mergeCell ref="B16:C16"/>
    <mergeCell ref="G16:H16"/>
    <mergeCell ref="I16:J16"/>
    <mergeCell ref="L16:M16"/>
    <mergeCell ref="B13:C13"/>
    <mergeCell ref="G13:H13"/>
    <mergeCell ref="I13:J13"/>
    <mergeCell ref="L13:M13"/>
    <mergeCell ref="B14:C14"/>
    <mergeCell ref="G14:H14"/>
    <mergeCell ref="I14:J14"/>
    <mergeCell ref="L14:M14"/>
    <mergeCell ref="B11:C11"/>
    <mergeCell ref="G11:H11"/>
    <mergeCell ref="I11:J11"/>
    <mergeCell ref="L11:M11"/>
    <mergeCell ref="B12:C12"/>
    <mergeCell ref="G12:H12"/>
    <mergeCell ref="I12:J12"/>
    <mergeCell ref="L12:M12"/>
    <mergeCell ref="B9:C9"/>
    <mergeCell ref="G9:H9"/>
    <mergeCell ref="I9:J9"/>
    <mergeCell ref="L9:M9"/>
    <mergeCell ref="B10:C10"/>
    <mergeCell ref="G10:H10"/>
    <mergeCell ref="I10:J10"/>
    <mergeCell ref="L10:M10"/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</mergeCells>
  <pageMargins left="0.14000000000000001" right="0.1" top="0.47" bottom="0.31" header="0.3" footer="0.3"/>
  <pageSetup paperSize="9" scale="8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opLeftCell="A28" workbookViewId="0">
      <selection activeCell="D37" sqref="D37:F38"/>
    </sheetView>
  </sheetViews>
  <sheetFormatPr defaultRowHeight="15"/>
  <cols>
    <col min="3" max="3" width="26.7109375" customWidth="1"/>
    <col min="4" max="4" width="16" customWidth="1"/>
    <col min="5" max="5" width="14" bestFit="1" customWidth="1"/>
    <col min="6" max="6" width="13.28515625" customWidth="1"/>
    <col min="8" max="8" width="11" customWidth="1"/>
    <col min="10" max="10" width="13.140625" customWidth="1"/>
    <col min="11" max="11" width="14.28515625" customWidth="1"/>
    <col min="13" max="13" width="11.28515625" customWidth="1"/>
  </cols>
  <sheetData>
    <row r="1" spans="1:13" ht="2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20.25">
      <c r="A2" s="69" t="s">
        <v>690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20.2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20.25">
      <c r="A4" s="71" t="s">
        <v>689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ht="19.5">
      <c r="A5" s="72" t="s">
        <v>2</v>
      </c>
      <c r="B5" s="74" t="s">
        <v>3</v>
      </c>
      <c r="C5" s="75"/>
      <c r="D5" s="5" t="s">
        <v>4</v>
      </c>
      <c r="E5" s="6" t="s">
        <v>5</v>
      </c>
      <c r="F5" s="7" t="s">
        <v>6</v>
      </c>
      <c r="G5" s="78" t="s">
        <v>7</v>
      </c>
      <c r="H5" s="79"/>
      <c r="I5" s="78" t="s">
        <v>8</v>
      </c>
      <c r="J5" s="79"/>
      <c r="K5" s="6" t="s">
        <v>9</v>
      </c>
      <c r="L5" s="80" t="s">
        <v>10</v>
      </c>
      <c r="M5" s="79"/>
    </row>
    <row r="6" spans="1:13" ht="19.5">
      <c r="A6" s="73"/>
      <c r="B6" s="76"/>
      <c r="C6" s="77"/>
      <c r="D6" s="8" t="s">
        <v>11</v>
      </c>
      <c r="E6" s="9" t="s">
        <v>12</v>
      </c>
      <c r="F6" s="10"/>
      <c r="G6" s="63" t="s">
        <v>13</v>
      </c>
      <c r="H6" s="64"/>
      <c r="I6" s="63" t="s">
        <v>14</v>
      </c>
      <c r="J6" s="64"/>
      <c r="K6" s="9" t="s">
        <v>15</v>
      </c>
      <c r="L6" s="63" t="s">
        <v>16</v>
      </c>
      <c r="M6" s="64"/>
    </row>
    <row r="7" spans="1:13" ht="19.5">
      <c r="A7" s="11" t="s">
        <v>17</v>
      </c>
      <c r="B7" s="65" t="s">
        <v>18</v>
      </c>
      <c r="C7" s="66"/>
      <c r="D7" s="11" t="s">
        <v>19</v>
      </c>
      <c r="E7" s="11" t="s">
        <v>20</v>
      </c>
      <c r="F7" s="11" t="s">
        <v>21</v>
      </c>
      <c r="G7" s="67" t="s">
        <v>22</v>
      </c>
      <c r="H7" s="67"/>
      <c r="I7" s="67" t="s">
        <v>23</v>
      </c>
      <c r="J7" s="67"/>
      <c r="K7" s="11" t="s">
        <v>24</v>
      </c>
      <c r="L7" s="67" t="s">
        <v>25</v>
      </c>
      <c r="M7" s="67"/>
    </row>
    <row r="8" spans="1:13" ht="66" customHeight="1">
      <c r="A8" s="28">
        <v>1</v>
      </c>
      <c r="B8" s="147" t="s">
        <v>408</v>
      </c>
      <c r="C8" s="148"/>
      <c r="D8" s="53">
        <v>14416.4</v>
      </c>
      <c r="E8" s="53">
        <v>14416.4</v>
      </c>
      <c r="F8" s="54" t="s">
        <v>26</v>
      </c>
      <c r="G8" s="92" t="s">
        <v>409</v>
      </c>
      <c r="H8" s="93"/>
      <c r="I8" s="92" t="s">
        <v>409</v>
      </c>
      <c r="J8" s="93"/>
      <c r="K8" s="20" t="s">
        <v>29</v>
      </c>
      <c r="L8" s="85" t="s">
        <v>410</v>
      </c>
      <c r="M8" s="86"/>
    </row>
    <row r="9" spans="1:13" ht="63.75" customHeight="1">
      <c r="A9" s="25">
        <v>2</v>
      </c>
      <c r="B9" s="147" t="s">
        <v>411</v>
      </c>
      <c r="C9" s="148"/>
      <c r="D9" s="53">
        <v>40000</v>
      </c>
      <c r="E9" s="53">
        <v>40000</v>
      </c>
      <c r="F9" s="54" t="s">
        <v>26</v>
      </c>
      <c r="G9" s="92" t="s">
        <v>412</v>
      </c>
      <c r="H9" s="93"/>
      <c r="I9" s="92" t="s">
        <v>413</v>
      </c>
      <c r="J9" s="93"/>
      <c r="K9" s="20" t="s">
        <v>29</v>
      </c>
      <c r="L9" s="85" t="s">
        <v>414</v>
      </c>
      <c r="M9" s="86"/>
    </row>
    <row r="10" spans="1:13" ht="64.5" customHeight="1">
      <c r="A10" s="28">
        <v>3</v>
      </c>
      <c r="B10" s="147" t="s">
        <v>415</v>
      </c>
      <c r="C10" s="148"/>
      <c r="D10" s="53">
        <v>52800</v>
      </c>
      <c r="E10" s="53">
        <v>52800</v>
      </c>
      <c r="F10" s="54" t="s">
        <v>26</v>
      </c>
      <c r="G10" s="92" t="s">
        <v>416</v>
      </c>
      <c r="H10" s="93"/>
      <c r="I10" s="92" t="s">
        <v>417</v>
      </c>
      <c r="J10" s="93"/>
      <c r="K10" s="20" t="s">
        <v>29</v>
      </c>
      <c r="L10" s="85" t="s">
        <v>418</v>
      </c>
      <c r="M10" s="86"/>
    </row>
    <row r="11" spans="1:13" ht="69.75" customHeight="1">
      <c r="A11" s="25">
        <v>4</v>
      </c>
      <c r="B11" s="147" t="s">
        <v>419</v>
      </c>
      <c r="C11" s="148"/>
      <c r="D11" s="53">
        <v>65000</v>
      </c>
      <c r="E11" s="53">
        <v>65000</v>
      </c>
      <c r="F11" s="54" t="s">
        <v>26</v>
      </c>
      <c r="G11" s="92" t="s">
        <v>420</v>
      </c>
      <c r="H11" s="93"/>
      <c r="I11" s="92" t="s">
        <v>420</v>
      </c>
      <c r="J11" s="93"/>
      <c r="K11" s="20" t="s">
        <v>29</v>
      </c>
      <c r="L11" s="85" t="s">
        <v>421</v>
      </c>
      <c r="M11" s="86"/>
    </row>
    <row r="12" spans="1:13" ht="127.5" customHeight="1">
      <c r="A12" s="28">
        <v>5</v>
      </c>
      <c r="B12" s="147" t="s">
        <v>422</v>
      </c>
      <c r="C12" s="148"/>
      <c r="D12" s="55">
        <v>27599.67</v>
      </c>
      <c r="E12" s="55">
        <v>27599.67</v>
      </c>
      <c r="F12" s="54" t="s">
        <v>26</v>
      </c>
      <c r="G12" s="92" t="s">
        <v>423</v>
      </c>
      <c r="H12" s="93"/>
      <c r="I12" s="92" t="s">
        <v>423</v>
      </c>
      <c r="J12" s="93"/>
      <c r="K12" s="20" t="s">
        <v>29</v>
      </c>
      <c r="L12" s="85" t="s">
        <v>424</v>
      </c>
      <c r="M12" s="86"/>
    </row>
    <row r="13" spans="1:13" ht="97.5" customHeight="1">
      <c r="A13" s="25">
        <v>6</v>
      </c>
      <c r="B13" s="147" t="s">
        <v>425</v>
      </c>
      <c r="C13" s="148"/>
      <c r="D13" s="53">
        <v>100000</v>
      </c>
      <c r="E13" s="53">
        <v>100000</v>
      </c>
      <c r="F13" s="54" t="s">
        <v>26</v>
      </c>
      <c r="G13" s="92" t="s">
        <v>426</v>
      </c>
      <c r="H13" s="93"/>
      <c r="I13" s="92" t="s">
        <v>426</v>
      </c>
      <c r="J13" s="93"/>
      <c r="K13" s="20" t="s">
        <v>29</v>
      </c>
      <c r="L13" s="85" t="s">
        <v>427</v>
      </c>
      <c r="M13" s="86"/>
    </row>
    <row r="14" spans="1:13" ht="73.5" customHeight="1">
      <c r="A14" s="28">
        <v>7</v>
      </c>
      <c r="B14" s="147" t="s">
        <v>428</v>
      </c>
      <c r="C14" s="148"/>
      <c r="D14" s="53">
        <v>400</v>
      </c>
      <c r="E14" s="53">
        <v>400</v>
      </c>
      <c r="F14" s="54" t="s">
        <v>26</v>
      </c>
      <c r="G14" s="92" t="s">
        <v>400</v>
      </c>
      <c r="H14" s="93"/>
      <c r="I14" s="92" t="s">
        <v>400</v>
      </c>
      <c r="J14" s="93"/>
      <c r="K14" s="20" t="s">
        <v>29</v>
      </c>
      <c r="L14" s="85" t="s">
        <v>429</v>
      </c>
      <c r="M14" s="86"/>
    </row>
    <row r="15" spans="1:13" ht="65.25" customHeight="1">
      <c r="A15" s="25">
        <v>8</v>
      </c>
      <c r="B15" s="147" t="s">
        <v>430</v>
      </c>
      <c r="C15" s="148"/>
      <c r="D15" s="53">
        <v>1500</v>
      </c>
      <c r="E15" s="53">
        <v>1500</v>
      </c>
      <c r="F15" s="54" t="s">
        <v>26</v>
      </c>
      <c r="G15" s="92" t="s">
        <v>431</v>
      </c>
      <c r="H15" s="93"/>
      <c r="I15" s="92" t="s">
        <v>432</v>
      </c>
      <c r="J15" s="93"/>
      <c r="K15" s="20" t="s">
        <v>29</v>
      </c>
      <c r="L15" s="85" t="s">
        <v>433</v>
      </c>
      <c r="M15" s="86"/>
    </row>
    <row r="16" spans="1:13" ht="66" customHeight="1">
      <c r="A16" s="28">
        <v>9</v>
      </c>
      <c r="B16" s="147" t="s">
        <v>434</v>
      </c>
      <c r="C16" s="148"/>
      <c r="D16" s="53">
        <v>1500</v>
      </c>
      <c r="E16" s="53">
        <v>1500</v>
      </c>
      <c r="F16" s="54" t="s">
        <v>26</v>
      </c>
      <c r="G16" s="92" t="s">
        <v>435</v>
      </c>
      <c r="H16" s="93"/>
      <c r="I16" s="92" t="s">
        <v>432</v>
      </c>
      <c r="J16" s="93"/>
      <c r="K16" s="20" t="s">
        <v>29</v>
      </c>
      <c r="L16" s="85" t="s">
        <v>436</v>
      </c>
      <c r="M16" s="86"/>
    </row>
    <row r="17" spans="1:13" ht="68.25" customHeight="1">
      <c r="A17" s="25">
        <v>10</v>
      </c>
      <c r="B17" s="147" t="s">
        <v>437</v>
      </c>
      <c r="C17" s="148"/>
      <c r="D17" s="53">
        <v>900</v>
      </c>
      <c r="E17" s="53">
        <v>900</v>
      </c>
      <c r="F17" s="54" t="s">
        <v>26</v>
      </c>
      <c r="G17" s="92" t="s">
        <v>438</v>
      </c>
      <c r="H17" s="93"/>
      <c r="I17" s="92" t="s">
        <v>439</v>
      </c>
      <c r="J17" s="93"/>
      <c r="K17" s="20" t="s">
        <v>29</v>
      </c>
      <c r="L17" s="85" t="s">
        <v>440</v>
      </c>
      <c r="M17" s="86"/>
    </row>
    <row r="18" spans="1:13" ht="63" customHeight="1">
      <c r="A18" s="28">
        <v>11</v>
      </c>
      <c r="B18" s="147" t="s">
        <v>441</v>
      </c>
      <c r="C18" s="148"/>
      <c r="D18" s="53">
        <v>8400</v>
      </c>
      <c r="E18" s="53">
        <v>8400</v>
      </c>
      <c r="F18" s="54" t="s">
        <v>26</v>
      </c>
      <c r="G18" s="92" t="s">
        <v>442</v>
      </c>
      <c r="H18" s="93"/>
      <c r="I18" s="92" t="s">
        <v>32</v>
      </c>
      <c r="J18" s="93"/>
      <c r="K18" s="20" t="s">
        <v>29</v>
      </c>
      <c r="L18" s="85" t="s">
        <v>443</v>
      </c>
      <c r="M18" s="86"/>
    </row>
    <row r="19" spans="1:13" ht="60.75">
      <c r="A19" s="25">
        <v>12</v>
      </c>
      <c r="B19" s="147" t="s">
        <v>444</v>
      </c>
      <c r="C19" s="148"/>
      <c r="D19" s="56">
        <v>10000</v>
      </c>
      <c r="E19" s="56">
        <v>10000</v>
      </c>
      <c r="F19" s="54" t="s">
        <v>26</v>
      </c>
      <c r="G19" s="92" t="s">
        <v>445</v>
      </c>
      <c r="H19" s="93"/>
      <c r="I19" s="92" t="s">
        <v>446</v>
      </c>
      <c r="J19" s="93"/>
      <c r="K19" s="20" t="s">
        <v>29</v>
      </c>
      <c r="L19" s="85" t="s">
        <v>447</v>
      </c>
      <c r="M19" s="86"/>
    </row>
    <row r="20" spans="1:13" ht="60.75">
      <c r="A20" s="28">
        <v>13</v>
      </c>
      <c r="B20" s="147" t="s">
        <v>35</v>
      </c>
      <c r="C20" s="148"/>
      <c r="D20" s="53">
        <v>34000</v>
      </c>
      <c r="E20" s="53">
        <v>34000</v>
      </c>
      <c r="F20" s="54" t="s">
        <v>26</v>
      </c>
      <c r="G20" s="92" t="s">
        <v>448</v>
      </c>
      <c r="H20" s="93"/>
      <c r="I20" s="92" t="s">
        <v>449</v>
      </c>
      <c r="J20" s="93"/>
      <c r="K20" s="20" t="s">
        <v>29</v>
      </c>
      <c r="L20" s="85" t="s">
        <v>450</v>
      </c>
      <c r="M20" s="86"/>
    </row>
    <row r="21" spans="1:13" ht="87" customHeight="1">
      <c r="A21" s="25">
        <v>14</v>
      </c>
      <c r="B21" s="147" t="s">
        <v>451</v>
      </c>
      <c r="C21" s="148"/>
      <c r="D21" s="53">
        <v>57000</v>
      </c>
      <c r="E21" s="53">
        <v>57000</v>
      </c>
      <c r="F21" s="54" t="s">
        <v>26</v>
      </c>
      <c r="G21" s="92" t="s">
        <v>452</v>
      </c>
      <c r="H21" s="93"/>
      <c r="I21" s="92" t="s">
        <v>452</v>
      </c>
      <c r="J21" s="93"/>
      <c r="K21" s="20" t="s">
        <v>29</v>
      </c>
      <c r="L21" s="85" t="s">
        <v>453</v>
      </c>
      <c r="M21" s="86"/>
    </row>
    <row r="22" spans="1:13" ht="60.75">
      <c r="A22" s="28">
        <v>15</v>
      </c>
      <c r="B22" s="147" t="s">
        <v>454</v>
      </c>
      <c r="C22" s="148"/>
      <c r="D22" s="53">
        <v>387000</v>
      </c>
      <c r="E22" s="53">
        <v>387000</v>
      </c>
      <c r="F22" s="54" t="s">
        <v>26</v>
      </c>
      <c r="G22" s="92" t="s">
        <v>455</v>
      </c>
      <c r="H22" s="93"/>
      <c r="I22" s="92" t="s">
        <v>455</v>
      </c>
      <c r="J22" s="93"/>
      <c r="K22" s="20" t="s">
        <v>29</v>
      </c>
      <c r="L22" s="85" t="s">
        <v>456</v>
      </c>
      <c r="M22" s="86"/>
    </row>
    <row r="23" spans="1:13" ht="60.75">
      <c r="A23" s="25">
        <v>16</v>
      </c>
      <c r="B23" s="147" t="s">
        <v>457</v>
      </c>
      <c r="C23" s="148"/>
      <c r="D23" s="53">
        <v>490000</v>
      </c>
      <c r="E23" s="53">
        <v>490000</v>
      </c>
      <c r="F23" s="54" t="s">
        <v>26</v>
      </c>
      <c r="G23" s="92" t="s">
        <v>458</v>
      </c>
      <c r="H23" s="93"/>
      <c r="I23" s="92" t="s">
        <v>458</v>
      </c>
      <c r="J23" s="93"/>
      <c r="K23" s="20" t="s">
        <v>29</v>
      </c>
      <c r="L23" s="85" t="s">
        <v>459</v>
      </c>
      <c r="M23" s="86"/>
    </row>
    <row r="24" spans="1:13" ht="60.75">
      <c r="A24" s="28">
        <v>17</v>
      </c>
      <c r="B24" s="147" t="s">
        <v>460</v>
      </c>
      <c r="C24" s="148"/>
      <c r="D24" s="53">
        <v>317000</v>
      </c>
      <c r="E24" s="53">
        <v>317000</v>
      </c>
      <c r="F24" s="54" t="s">
        <v>26</v>
      </c>
      <c r="G24" s="92" t="s">
        <v>461</v>
      </c>
      <c r="H24" s="93"/>
      <c r="I24" s="92" t="s">
        <v>461</v>
      </c>
      <c r="J24" s="93"/>
      <c r="K24" s="20" t="s">
        <v>29</v>
      </c>
      <c r="L24" s="85" t="s">
        <v>462</v>
      </c>
      <c r="M24" s="86"/>
    </row>
    <row r="25" spans="1:13" ht="60.75">
      <c r="A25" s="25">
        <v>18</v>
      </c>
      <c r="B25" s="147" t="s">
        <v>463</v>
      </c>
      <c r="C25" s="148"/>
      <c r="D25" s="53">
        <v>258000</v>
      </c>
      <c r="E25" s="53">
        <v>258000</v>
      </c>
      <c r="F25" s="54" t="s">
        <v>26</v>
      </c>
      <c r="G25" s="92" t="s">
        <v>464</v>
      </c>
      <c r="H25" s="93"/>
      <c r="I25" s="92" t="s">
        <v>465</v>
      </c>
      <c r="J25" s="93"/>
      <c r="K25" s="20" t="s">
        <v>29</v>
      </c>
      <c r="L25" s="85" t="s">
        <v>466</v>
      </c>
      <c r="M25" s="86"/>
    </row>
    <row r="26" spans="1:13" ht="60.75">
      <c r="A26" s="28">
        <v>19</v>
      </c>
      <c r="B26" s="147" t="s">
        <v>467</v>
      </c>
      <c r="C26" s="148"/>
      <c r="D26" s="53">
        <v>489000</v>
      </c>
      <c r="E26" s="53">
        <v>489000</v>
      </c>
      <c r="F26" s="54" t="s">
        <v>26</v>
      </c>
      <c r="G26" s="92" t="s">
        <v>468</v>
      </c>
      <c r="H26" s="93"/>
      <c r="I26" s="92" t="s">
        <v>469</v>
      </c>
      <c r="J26" s="93"/>
      <c r="K26" s="20" t="s">
        <v>29</v>
      </c>
      <c r="L26" s="85" t="s">
        <v>470</v>
      </c>
      <c r="M26" s="86"/>
    </row>
    <row r="27" spans="1:13" ht="60.75">
      <c r="A27" s="25">
        <v>20</v>
      </c>
      <c r="B27" s="147" t="s">
        <v>471</v>
      </c>
      <c r="C27" s="148"/>
      <c r="D27" s="53">
        <v>24000</v>
      </c>
      <c r="E27" s="53">
        <v>24000</v>
      </c>
      <c r="F27" s="54" t="s">
        <v>26</v>
      </c>
      <c r="G27" s="92" t="s">
        <v>259</v>
      </c>
      <c r="H27" s="93"/>
      <c r="I27" s="92" t="s">
        <v>259</v>
      </c>
      <c r="J27" s="93"/>
      <c r="K27" s="20" t="s">
        <v>29</v>
      </c>
      <c r="L27" s="85" t="s">
        <v>472</v>
      </c>
      <c r="M27" s="86"/>
    </row>
    <row r="28" spans="1:13" ht="60.75">
      <c r="A28" s="28">
        <v>21</v>
      </c>
      <c r="B28" s="147" t="s">
        <v>473</v>
      </c>
      <c r="C28" s="148"/>
      <c r="D28" s="53">
        <v>12000</v>
      </c>
      <c r="E28" s="53">
        <v>12000</v>
      </c>
      <c r="F28" s="54" t="s">
        <v>26</v>
      </c>
      <c r="G28" s="92" t="s">
        <v>474</v>
      </c>
      <c r="H28" s="93"/>
      <c r="I28" s="92" t="s">
        <v>474</v>
      </c>
      <c r="J28" s="93"/>
      <c r="K28" s="20" t="s">
        <v>29</v>
      </c>
      <c r="L28" s="85" t="s">
        <v>475</v>
      </c>
      <c r="M28" s="86"/>
    </row>
    <row r="29" spans="1:13">
      <c r="D29" s="52"/>
    </row>
    <row r="30" spans="1:13" ht="20.25">
      <c r="A30" s="34"/>
      <c r="B30" s="34"/>
      <c r="C30" s="34" t="s">
        <v>37</v>
      </c>
      <c r="D30" s="34"/>
      <c r="E30" s="34"/>
      <c r="F30" s="34"/>
      <c r="G30" s="34"/>
      <c r="H30" s="34"/>
      <c r="I30" s="34"/>
    </row>
    <row r="31" spans="1:13" ht="20.25">
      <c r="A31" s="34"/>
      <c r="B31" s="34"/>
      <c r="C31" s="69" t="s">
        <v>568</v>
      </c>
      <c r="D31" s="69"/>
      <c r="E31" s="69"/>
      <c r="F31" s="69"/>
      <c r="G31" s="69"/>
      <c r="H31" s="34"/>
      <c r="I31" s="34"/>
    </row>
    <row r="32" spans="1:13" ht="20.25">
      <c r="A32" s="98" t="s">
        <v>38</v>
      </c>
      <c r="B32" s="98"/>
      <c r="C32" s="98"/>
      <c r="D32" s="98"/>
      <c r="E32" s="98"/>
      <c r="F32" s="98"/>
      <c r="G32" s="98"/>
      <c r="H32" s="98"/>
      <c r="I32" s="98"/>
    </row>
    <row r="33" spans="1:10" ht="20.25">
      <c r="A33" s="34"/>
      <c r="B33" s="99" t="s">
        <v>39</v>
      </c>
      <c r="C33" s="99"/>
      <c r="D33" s="30" t="s">
        <v>45</v>
      </c>
      <c r="E33" s="99" t="s">
        <v>47</v>
      </c>
      <c r="F33" s="99"/>
      <c r="G33" s="34"/>
      <c r="H33" s="99" t="s">
        <v>48</v>
      </c>
      <c r="I33" s="99"/>
      <c r="J33" s="43" t="s">
        <v>50</v>
      </c>
    </row>
    <row r="34" spans="1:10" ht="20.25">
      <c r="A34" s="34"/>
      <c r="B34" s="100" t="s">
        <v>40</v>
      </c>
      <c r="C34" s="100"/>
      <c r="D34" s="45" t="s">
        <v>757</v>
      </c>
      <c r="E34" s="99" t="s">
        <v>756</v>
      </c>
      <c r="F34" s="99"/>
      <c r="G34" s="34"/>
      <c r="H34" s="99" t="s">
        <v>49</v>
      </c>
      <c r="I34" s="99"/>
      <c r="J34" s="43" t="s">
        <v>50</v>
      </c>
    </row>
    <row r="35" spans="1:10" ht="20.25">
      <c r="A35" s="34"/>
      <c r="B35" s="100" t="s">
        <v>41</v>
      </c>
      <c r="C35" s="100"/>
      <c r="D35" s="45" t="s">
        <v>757</v>
      </c>
      <c r="E35" s="99" t="s">
        <v>756</v>
      </c>
      <c r="F35" s="99"/>
      <c r="G35" s="34"/>
      <c r="H35" s="34"/>
      <c r="I35" s="34"/>
    </row>
    <row r="36" spans="1:10" ht="20.25">
      <c r="A36" s="34"/>
      <c r="B36" s="100" t="s">
        <v>42</v>
      </c>
      <c r="C36" s="100"/>
      <c r="D36" s="35">
        <v>21</v>
      </c>
      <c r="E36" s="113">
        <v>2390516.0699999998</v>
      </c>
      <c r="F36" s="114"/>
      <c r="G36" s="34"/>
      <c r="H36" s="34"/>
      <c r="I36" s="34"/>
    </row>
    <row r="37" spans="1:10" ht="20.25">
      <c r="A37" s="34"/>
      <c r="B37" s="100" t="s">
        <v>43</v>
      </c>
      <c r="C37" s="100"/>
      <c r="D37" s="45" t="s">
        <v>757</v>
      </c>
      <c r="E37" s="99" t="s">
        <v>756</v>
      </c>
      <c r="F37" s="99"/>
      <c r="G37" s="34"/>
      <c r="H37" s="34"/>
      <c r="I37" s="34"/>
    </row>
    <row r="38" spans="1:10" ht="20.25">
      <c r="A38" s="34"/>
      <c r="B38" s="100" t="s">
        <v>44</v>
      </c>
      <c r="C38" s="100"/>
      <c r="D38" s="45" t="s">
        <v>757</v>
      </c>
      <c r="E38" s="99" t="s">
        <v>756</v>
      </c>
      <c r="F38" s="99"/>
      <c r="G38" s="34"/>
      <c r="H38" s="34"/>
      <c r="I38" s="34"/>
    </row>
    <row r="39" spans="1:10" ht="20.25">
      <c r="A39" s="26"/>
      <c r="B39" s="99" t="s">
        <v>46</v>
      </c>
      <c r="C39" s="143"/>
      <c r="D39" s="35">
        <v>21</v>
      </c>
      <c r="E39" s="137">
        <f>SUM(E36)</f>
        <v>2390516.0699999998</v>
      </c>
      <c r="F39" s="138"/>
      <c r="G39" s="26"/>
      <c r="H39" s="26"/>
      <c r="I39" s="26"/>
    </row>
    <row r="40" spans="1:10">
      <c r="A40" s="26"/>
      <c r="B40" s="26"/>
      <c r="C40" s="26"/>
      <c r="D40" s="26"/>
      <c r="E40" s="26"/>
      <c r="F40" s="26"/>
      <c r="G40" s="26"/>
      <c r="H40" s="26"/>
      <c r="I40" s="26"/>
    </row>
  </sheetData>
  <mergeCells count="118">
    <mergeCell ref="B39:C39"/>
    <mergeCell ref="E39:F39"/>
    <mergeCell ref="B36:C36"/>
    <mergeCell ref="E36:F36"/>
    <mergeCell ref="B37:C37"/>
    <mergeCell ref="E37:F37"/>
    <mergeCell ref="B38:C38"/>
    <mergeCell ref="E38:F38"/>
    <mergeCell ref="B34:C34"/>
    <mergeCell ref="E34:F34"/>
    <mergeCell ref="H34:I34"/>
    <mergeCell ref="B35:C35"/>
    <mergeCell ref="E35:F35"/>
    <mergeCell ref="C31:G31"/>
    <mergeCell ref="A32:I32"/>
    <mergeCell ref="B33:C33"/>
    <mergeCell ref="E33:F33"/>
    <mergeCell ref="H33:I33"/>
    <mergeCell ref="B27:C27"/>
    <mergeCell ref="G27:H27"/>
    <mergeCell ref="I27:J27"/>
    <mergeCell ref="L27:M27"/>
    <mergeCell ref="B28:C28"/>
    <mergeCell ref="G28:H28"/>
    <mergeCell ref="I28:J28"/>
    <mergeCell ref="L28:M28"/>
    <mergeCell ref="B25:C25"/>
    <mergeCell ref="G25:H25"/>
    <mergeCell ref="I25:J25"/>
    <mergeCell ref="L25:M25"/>
    <mergeCell ref="B26:C26"/>
    <mergeCell ref="G26:H26"/>
    <mergeCell ref="I26:J26"/>
    <mergeCell ref="L26:M26"/>
    <mergeCell ref="B23:C23"/>
    <mergeCell ref="G23:H23"/>
    <mergeCell ref="I23:J23"/>
    <mergeCell ref="L23:M23"/>
    <mergeCell ref="B24:C24"/>
    <mergeCell ref="G24:H24"/>
    <mergeCell ref="I24:J24"/>
    <mergeCell ref="L24:M24"/>
    <mergeCell ref="B21:C21"/>
    <mergeCell ref="G21:H21"/>
    <mergeCell ref="I21:J21"/>
    <mergeCell ref="L21:M21"/>
    <mergeCell ref="B22:C22"/>
    <mergeCell ref="G22:H22"/>
    <mergeCell ref="I22:J22"/>
    <mergeCell ref="L22:M22"/>
    <mergeCell ref="B19:C19"/>
    <mergeCell ref="G19:H19"/>
    <mergeCell ref="I19:J19"/>
    <mergeCell ref="L19:M19"/>
    <mergeCell ref="B20:C20"/>
    <mergeCell ref="G20:H20"/>
    <mergeCell ref="I20:J20"/>
    <mergeCell ref="L20:M20"/>
    <mergeCell ref="B17:C17"/>
    <mergeCell ref="G17:H17"/>
    <mergeCell ref="I17:J17"/>
    <mergeCell ref="L17:M17"/>
    <mergeCell ref="B18:C18"/>
    <mergeCell ref="G18:H18"/>
    <mergeCell ref="I18:J18"/>
    <mergeCell ref="L18:M18"/>
    <mergeCell ref="B15:C15"/>
    <mergeCell ref="G15:H15"/>
    <mergeCell ref="I15:J15"/>
    <mergeCell ref="L15:M15"/>
    <mergeCell ref="B16:C16"/>
    <mergeCell ref="G16:H16"/>
    <mergeCell ref="I16:J16"/>
    <mergeCell ref="L16:M16"/>
    <mergeCell ref="B13:C13"/>
    <mergeCell ref="G13:H13"/>
    <mergeCell ref="I13:J13"/>
    <mergeCell ref="L13:M13"/>
    <mergeCell ref="B14:C14"/>
    <mergeCell ref="G14:H14"/>
    <mergeCell ref="I14:J14"/>
    <mergeCell ref="L14:M14"/>
    <mergeCell ref="B11:C11"/>
    <mergeCell ref="G11:H11"/>
    <mergeCell ref="I11:J11"/>
    <mergeCell ref="L11:M11"/>
    <mergeCell ref="B12:C12"/>
    <mergeCell ref="G12:H12"/>
    <mergeCell ref="I12:J12"/>
    <mergeCell ref="L12:M12"/>
    <mergeCell ref="B9:C9"/>
    <mergeCell ref="G9:H9"/>
    <mergeCell ref="I9:J9"/>
    <mergeCell ref="L9:M9"/>
    <mergeCell ref="B10:C10"/>
    <mergeCell ref="G10:H10"/>
    <mergeCell ref="I10:J10"/>
    <mergeCell ref="L10:M10"/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</mergeCells>
  <pageMargins left="0.13" right="0.17" top="0.37" bottom="0.25" header="0.3" footer="0.3"/>
  <pageSetup scale="8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topLeftCell="A43" workbookViewId="0">
      <selection activeCell="D49" sqref="D49:F50"/>
    </sheetView>
  </sheetViews>
  <sheetFormatPr defaultRowHeight="15"/>
  <cols>
    <col min="3" max="3" width="25.5703125" customWidth="1"/>
    <col min="4" max="4" width="16.5703125" bestFit="1" customWidth="1"/>
    <col min="5" max="5" width="15.28515625" customWidth="1"/>
    <col min="6" max="6" width="14.85546875" customWidth="1"/>
    <col min="10" max="10" width="13.140625" customWidth="1"/>
    <col min="11" max="11" width="14.85546875" customWidth="1"/>
  </cols>
  <sheetData>
    <row r="1" spans="1:13" ht="2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20.25">
      <c r="A2" s="69" t="s">
        <v>688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20.2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20.25">
      <c r="A4" s="71" t="s">
        <v>687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ht="19.5">
      <c r="A5" s="72" t="s">
        <v>2</v>
      </c>
      <c r="B5" s="74" t="s">
        <v>3</v>
      </c>
      <c r="C5" s="75"/>
      <c r="D5" s="5" t="s">
        <v>4</v>
      </c>
      <c r="E5" s="6" t="s">
        <v>5</v>
      </c>
      <c r="F5" s="7" t="s">
        <v>6</v>
      </c>
      <c r="G5" s="78" t="s">
        <v>7</v>
      </c>
      <c r="H5" s="79"/>
      <c r="I5" s="78" t="s">
        <v>8</v>
      </c>
      <c r="J5" s="79"/>
      <c r="K5" s="6" t="s">
        <v>9</v>
      </c>
      <c r="L5" s="80" t="s">
        <v>10</v>
      </c>
      <c r="M5" s="79"/>
    </row>
    <row r="6" spans="1:13" ht="19.5">
      <c r="A6" s="73"/>
      <c r="B6" s="76"/>
      <c r="C6" s="77"/>
      <c r="D6" s="8" t="s">
        <v>11</v>
      </c>
      <c r="E6" s="9" t="s">
        <v>12</v>
      </c>
      <c r="F6" s="10"/>
      <c r="G6" s="63" t="s">
        <v>13</v>
      </c>
      <c r="H6" s="64"/>
      <c r="I6" s="63" t="s">
        <v>14</v>
      </c>
      <c r="J6" s="64"/>
      <c r="K6" s="9" t="s">
        <v>15</v>
      </c>
      <c r="L6" s="63" t="s">
        <v>16</v>
      </c>
      <c r="M6" s="64"/>
    </row>
    <row r="7" spans="1:13" ht="19.5">
      <c r="A7" s="11" t="s">
        <v>17</v>
      </c>
      <c r="B7" s="65" t="s">
        <v>18</v>
      </c>
      <c r="C7" s="66"/>
      <c r="D7" s="11" t="s">
        <v>19</v>
      </c>
      <c r="E7" s="11" t="s">
        <v>20</v>
      </c>
      <c r="F7" s="11" t="s">
        <v>21</v>
      </c>
      <c r="G7" s="67" t="s">
        <v>22</v>
      </c>
      <c r="H7" s="67"/>
      <c r="I7" s="67" t="s">
        <v>23</v>
      </c>
      <c r="J7" s="67"/>
      <c r="K7" s="11" t="s">
        <v>24</v>
      </c>
      <c r="L7" s="67" t="s">
        <v>25</v>
      </c>
      <c r="M7" s="67"/>
    </row>
    <row r="8" spans="1:13" ht="69" customHeight="1">
      <c r="A8" s="24">
        <v>1</v>
      </c>
      <c r="B8" s="149" t="s">
        <v>476</v>
      </c>
      <c r="C8" s="150"/>
      <c r="D8" s="53">
        <v>8203.1</v>
      </c>
      <c r="E8" s="53">
        <v>8203.1</v>
      </c>
      <c r="F8" s="54" t="s">
        <v>26</v>
      </c>
      <c r="G8" s="151" t="s">
        <v>477</v>
      </c>
      <c r="H8" s="152"/>
      <c r="I8" s="151" t="s">
        <v>478</v>
      </c>
      <c r="J8" s="152"/>
      <c r="K8" s="57" t="s">
        <v>29</v>
      </c>
      <c r="L8" s="153" t="s">
        <v>479</v>
      </c>
      <c r="M8" s="154"/>
    </row>
    <row r="9" spans="1:13" ht="60.75">
      <c r="A9" s="25">
        <v>2</v>
      </c>
      <c r="B9" s="149" t="s">
        <v>480</v>
      </c>
      <c r="C9" s="150"/>
      <c r="D9" s="53">
        <v>14742</v>
      </c>
      <c r="E9" s="53">
        <v>14742</v>
      </c>
      <c r="F9" s="54" t="s">
        <v>26</v>
      </c>
      <c r="G9" s="151" t="s">
        <v>481</v>
      </c>
      <c r="H9" s="152"/>
      <c r="I9" s="151" t="s">
        <v>482</v>
      </c>
      <c r="J9" s="152"/>
      <c r="K9" s="57" t="s">
        <v>29</v>
      </c>
      <c r="L9" s="153" t="s">
        <v>483</v>
      </c>
      <c r="M9" s="154"/>
    </row>
    <row r="10" spans="1:13" ht="60.75">
      <c r="A10" s="24">
        <v>3</v>
      </c>
      <c r="B10" s="149" t="s">
        <v>484</v>
      </c>
      <c r="C10" s="150"/>
      <c r="D10" s="53">
        <v>14250</v>
      </c>
      <c r="E10" s="53">
        <v>14250</v>
      </c>
      <c r="F10" s="54" t="s">
        <v>26</v>
      </c>
      <c r="G10" s="151" t="s">
        <v>485</v>
      </c>
      <c r="H10" s="152"/>
      <c r="I10" s="151" t="s">
        <v>485</v>
      </c>
      <c r="J10" s="152"/>
      <c r="K10" s="57" t="s">
        <v>29</v>
      </c>
      <c r="L10" s="153" t="s">
        <v>486</v>
      </c>
      <c r="M10" s="154"/>
    </row>
    <row r="11" spans="1:13" ht="60.75">
      <c r="A11" s="25">
        <v>4</v>
      </c>
      <c r="B11" s="149" t="s">
        <v>487</v>
      </c>
      <c r="C11" s="150"/>
      <c r="D11" s="53">
        <v>13915</v>
      </c>
      <c r="E11" s="53">
        <v>13915</v>
      </c>
      <c r="F11" s="54" t="s">
        <v>26</v>
      </c>
      <c r="G11" s="151" t="s">
        <v>488</v>
      </c>
      <c r="H11" s="152"/>
      <c r="I11" s="151" t="s">
        <v>488</v>
      </c>
      <c r="J11" s="152"/>
      <c r="K11" s="57" t="s">
        <v>29</v>
      </c>
      <c r="L11" s="153" t="s">
        <v>489</v>
      </c>
      <c r="M11" s="154"/>
    </row>
    <row r="12" spans="1:13" ht="77.25" customHeight="1">
      <c r="A12" s="24">
        <v>5</v>
      </c>
      <c r="B12" s="155" t="s">
        <v>490</v>
      </c>
      <c r="C12" s="156"/>
      <c r="D12" s="53">
        <v>5918.4</v>
      </c>
      <c r="E12" s="53">
        <v>5918.4</v>
      </c>
      <c r="F12" s="54" t="s">
        <v>26</v>
      </c>
      <c r="G12" s="151" t="s">
        <v>491</v>
      </c>
      <c r="H12" s="152"/>
      <c r="I12" s="151" t="s">
        <v>492</v>
      </c>
      <c r="J12" s="152"/>
      <c r="K12" s="57" t="s">
        <v>29</v>
      </c>
      <c r="L12" s="153" t="s">
        <v>493</v>
      </c>
      <c r="M12" s="154"/>
    </row>
    <row r="13" spans="1:13" ht="60.75">
      <c r="A13" s="25">
        <v>6</v>
      </c>
      <c r="B13" s="155" t="s">
        <v>494</v>
      </c>
      <c r="C13" s="156"/>
      <c r="D13" s="53">
        <v>9572</v>
      </c>
      <c r="E13" s="53">
        <v>9572</v>
      </c>
      <c r="F13" s="54" t="s">
        <v>26</v>
      </c>
      <c r="G13" s="151" t="s">
        <v>495</v>
      </c>
      <c r="H13" s="152"/>
      <c r="I13" s="151" t="s">
        <v>495</v>
      </c>
      <c r="J13" s="152"/>
      <c r="K13" s="57" t="s">
        <v>29</v>
      </c>
      <c r="L13" s="153" t="s">
        <v>496</v>
      </c>
      <c r="M13" s="154"/>
    </row>
    <row r="14" spans="1:13" ht="60.75">
      <c r="A14" s="24">
        <v>7</v>
      </c>
      <c r="B14" s="155" t="s">
        <v>497</v>
      </c>
      <c r="C14" s="156"/>
      <c r="D14" s="56">
        <v>14869</v>
      </c>
      <c r="E14" s="56">
        <v>14869</v>
      </c>
      <c r="F14" s="54" t="s">
        <v>26</v>
      </c>
      <c r="G14" s="151" t="s">
        <v>498</v>
      </c>
      <c r="H14" s="152"/>
      <c r="I14" s="151" t="s">
        <v>498</v>
      </c>
      <c r="J14" s="152"/>
      <c r="K14" s="57" t="s">
        <v>29</v>
      </c>
      <c r="L14" s="153" t="s">
        <v>499</v>
      </c>
      <c r="M14" s="154"/>
    </row>
    <row r="15" spans="1:13" ht="60.75">
      <c r="A15" s="25">
        <v>8</v>
      </c>
      <c r="B15" s="155" t="s">
        <v>500</v>
      </c>
      <c r="C15" s="156"/>
      <c r="D15" s="53">
        <v>21106</v>
      </c>
      <c r="E15" s="53">
        <v>21106</v>
      </c>
      <c r="F15" s="54" t="s">
        <v>26</v>
      </c>
      <c r="G15" s="151" t="s">
        <v>501</v>
      </c>
      <c r="H15" s="152"/>
      <c r="I15" s="151" t="s">
        <v>502</v>
      </c>
      <c r="J15" s="152"/>
      <c r="K15" s="57" t="s">
        <v>29</v>
      </c>
      <c r="L15" s="153" t="s">
        <v>503</v>
      </c>
      <c r="M15" s="154"/>
    </row>
    <row r="16" spans="1:13" ht="129" customHeight="1">
      <c r="A16" s="24">
        <v>9</v>
      </c>
      <c r="B16" s="155" t="s">
        <v>504</v>
      </c>
      <c r="C16" s="156"/>
      <c r="D16" s="53">
        <v>21225.89</v>
      </c>
      <c r="E16" s="53">
        <v>21225.89</v>
      </c>
      <c r="F16" s="54" t="s">
        <v>26</v>
      </c>
      <c r="G16" s="151" t="s">
        <v>505</v>
      </c>
      <c r="H16" s="152"/>
      <c r="I16" s="151" t="s">
        <v>505</v>
      </c>
      <c r="J16" s="152"/>
      <c r="K16" s="57" t="s">
        <v>29</v>
      </c>
      <c r="L16" s="153" t="s">
        <v>506</v>
      </c>
      <c r="M16" s="154"/>
    </row>
    <row r="17" spans="1:13" ht="60.75">
      <c r="A17" s="25">
        <v>10</v>
      </c>
      <c r="B17" s="155" t="s">
        <v>507</v>
      </c>
      <c r="C17" s="156"/>
      <c r="D17" s="53">
        <v>5250</v>
      </c>
      <c r="E17" s="53">
        <v>5250</v>
      </c>
      <c r="F17" s="54" t="s">
        <v>26</v>
      </c>
      <c r="G17" s="151" t="s">
        <v>508</v>
      </c>
      <c r="H17" s="152"/>
      <c r="I17" s="151" t="s">
        <v>509</v>
      </c>
      <c r="J17" s="152"/>
      <c r="K17" s="57" t="s">
        <v>29</v>
      </c>
      <c r="L17" s="153" t="s">
        <v>510</v>
      </c>
      <c r="M17" s="154"/>
    </row>
    <row r="18" spans="1:13" ht="63.75" customHeight="1">
      <c r="A18" s="24">
        <v>11</v>
      </c>
      <c r="B18" s="155" t="s">
        <v>511</v>
      </c>
      <c r="C18" s="156"/>
      <c r="D18" s="53">
        <v>5000</v>
      </c>
      <c r="E18" s="53">
        <v>5000</v>
      </c>
      <c r="F18" s="54" t="s">
        <v>26</v>
      </c>
      <c r="G18" s="151" t="s">
        <v>512</v>
      </c>
      <c r="H18" s="152"/>
      <c r="I18" s="151" t="s">
        <v>513</v>
      </c>
      <c r="J18" s="152"/>
      <c r="K18" s="57" t="s">
        <v>29</v>
      </c>
      <c r="L18" s="153" t="s">
        <v>514</v>
      </c>
      <c r="M18" s="154"/>
    </row>
    <row r="19" spans="1:13" ht="60.75">
      <c r="A19" s="25">
        <v>12</v>
      </c>
      <c r="B19" s="155" t="s">
        <v>515</v>
      </c>
      <c r="C19" s="156"/>
      <c r="D19" s="53">
        <v>1500</v>
      </c>
      <c r="E19" s="53">
        <v>1500</v>
      </c>
      <c r="F19" s="54" t="s">
        <v>26</v>
      </c>
      <c r="G19" s="151" t="s">
        <v>516</v>
      </c>
      <c r="H19" s="152"/>
      <c r="I19" s="151" t="s">
        <v>517</v>
      </c>
      <c r="J19" s="152"/>
      <c r="K19" s="57" t="s">
        <v>29</v>
      </c>
      <c r="L19" s="153" t="s">
        <v>518</v>
      </c>
      <c r="M19" s="154"/>
    </row>
    <row r="20" spans="1:13" ht="60.75">
      <c r="A20" s="24">
        <v>13</v>
      </c>
      <c r="B20" s="155" t="s">
        <v>340</v>
      </c>
      <c r="C20" s="156"/>
      <c r="D20" s="53">
        <v>32000</v>
      </c>
      <c r="E20" s="53">
        <v>32000</v>
      </c>
      <c r="F20" s="54" t="s">
        <v>26</v>
      </c>
      <c r="G20" s="151" t="s">
        <v>519</v>
      </c>
      <c r="H20" s="152"/>
      <c r="I20" s="151" t="s">
        <v>519</v>
      </c>
      <c r="J20" s="152"/>
      <c r="K20" s="57" t="s">
        <v>29</v>
      </c>
      <c r="L20" s="153" t="s">
        <v>520</v>
      </c>
      <c r="M20" s="154"/>
    </row>
    <row r="21" spans="1:13" ht="60.75">
      <c r="A21" s="25">
        <v>14</v>
      </c>
      <c r="B21" s="155" t="s">
        <v>521</v>
      </c>
      <c r="C21" s="156"/>
      <c r="D21" s="53">
        <v>32000</v>
      </c>
      <c r="E21" s="53">
        <v>32000</v>
      </c>
      <c r="F21" s="54" t="s">
        <v>26</v>
      </c>
      <c r="G21" s="151" t="s">
        <v>522</v>
      </c>
      <c r="H21" s="152"/>
      <c r="I21" s="151" t="s">
        <v>523</v>
      </c>
      <c r="J21" s="152"/>
      <c r="K21" s="57" t="s">
        <v>29</v>
      </c>
      <c r="L21" s="153" t="s">
        <v>524</v>
      </c>
      <c r="M21" s="154"/>
    </row>
    <row r="22" spans="1:13" ht="60.75">
      <c r="A22" s="24">
        <v>15</v>
      </c>
      <c r="B22" s="155" t="s">
        <v>525</v>
      </c>
      <c r="C22" s="156"/>
      <c r="D22" s="53">
        <v>32000</v>
      </c>
      <c r="E22" s="53">
        <v>32000</v>
      </c>
      <c r="F22" s="54" t="s">
        <v>26</v>
      </c>
      <c r="G22" s="151" t="s">
        <v>526</v>
      </c>
      <c r="H22" s="152"/>
      <c r="I22" s="151" t="s">
        <v>526</v>
      </c>
      <c r="J22" s="152"/>
      <c r="K22" s="57" t="s">
        <v>29</v>
      </c>
      <c r="L22" s="153" t="s">
        <v>527</v>
      </c>
      <c r="M22" s="154"/>
    </row>
    <row r="23" spans="1:13" ht="60.75">
      <c r="A23" s="25">
        <v>16</v>
      </c>
      <c r="B23" s="155" t="s">
        <v>69</v>
      </c>
      <c r="C23" s="156"/>
      <c r="D23" s="53">
        <v>36000</v>
      </c>
      <c r="E23" s="53">
        <v>36000</v>
      </c>
      <c r="F23" s="54" t="s">
        <v>26</v>
      </c>
      <c r="G23" s="151" t="s">
        <v>528</v>
      </c>
      <c r="H23" s="152"/>
      <c r="I23" s="151" t="s">
        <v>528</v>
      </c>
      <c r="J23" s="152"/>
      <c r="K23" s="57" t="s">
        <v>29</v>
      </c>
      <c r="L23" s="153" t="s">
        <v>529</v>
      </c>
      <c r="M23" s="154"/>
    </row>
    <row r="24" spans="1:13" ht="60.75">
      <c r="A24" s="24">
        <v>17</v>
      </c>
      <c r="B24" s="155" t="s">
        <v>349</v>
      </c>
      <c r="C24" s="156"/>
      <c r="D24" s="53">
        <v>36000</v>
      </c>
      <c r="E24" s="53">
        <v>36000</v>
      </c>
      <c r="F24" s="54" t="s">
        <v>26</v>
      </c>
      <c r="G24" s="151" t="s">
        <v>530</v>
      </c>
      <c r="H24" s="152"/>
      <c r="I24" s="151" t="s">
        <v>530</v>
      </c>
      <c r="J24" s="152"/>
      <c r="K24" s="57" t="s">
        <v>29</v>
      </c>
      <c r="L24" s="153" t="s">
        <v>531</v>
      </c>
      <c r="M24" s="154"/>
    </row>
    <row r="25" spans="1:13" ht="60.75">
      <c r="A25" s="25">
        <v>18</v>
      </c>
      <c r="B25" s="155" t="s">
        <v>353</v>
      </c>
      <c r="C25" s="156"/>
      <c r="D25" s="53">
        <v>32000</v>
      </c>
      <c r="E25" s="53">
        <v>32000</v>
      </c>
      <c r="F25" s="54" t="s">
        <v>26</v>
      </c>
      <c r="G25" s="151" t="s">
        <v>532</v>
      </c>
      <c r="H25" s="152"/>
      <c r="I25" s="151" t="s">
        <v>532</v>
      </c>
      <c r="J25" s="152"/>
      <c r="K25" s="57" t="s">
        <v>29</v>
      </c>
      <c r="L25" s="153" t="s">
        <v>533</v>
      </c>
      <c r="M25" s="154"/>
    </row>
    <row r="26" spans="1:13" ht="60.75">
      <c r="A26" s="24">
        <v>19</v>
      </c>
      <c r="B26" s="155" t="s">
        <v>36</v>
      </c>
      <c r="C26" s="156"/>
      <c r="D26" s="53">
        <v>32000</v>
      </c>
      <c r="E26" s="53">
        <v>32000</v>
      </c>
      <c r="F26" s="54" t="s">
        <v>26</v>
      </c>
      <c r="G26" s="151" t="s">
        <v>534</v>
      </c>
      <c r="H26" s="152"/>
      <c r="I26" s="151" t="s">
        <v>534</v>
      </c>
      <c r="J26" s="152"/>
      <c r="K26" s="57" t="s">
        <v>29</v>
      </c>
      <c r="L26" s="153" t="s">
        <v>535</v>
      </c>
      <c r="M26" s="154"/>
    </row>
    <row r="27" spans="1:13" ht="60.75">
      <c r="A27" s="25">
        <v>20</v>
      </c>
      <c r="B27" s="155" t="s">
        <v>356</v>
      </c>
      <c r="C27" s="156"/>
      <c r="D27" s="53">
        <v>32000</v>
      </c>
      <c r="E27" s="53">
        <v>32000</v>
      </c>
      <c r="F27" s="54" t="s">
        <v>26</v>
      </c>
      <c r="G27" s="151" t="s">
        <v>536</v>
      </c>
      <c r="H27" s="152"/>
      <c r="I27" s="151" t="s">
        <v>536</v>
      </c>
      <c r="J27" s="152"/>
      <c r="K27" s="57" t="s">
        <v>29</v>
      </c>
      <c r="L27" s="153" t="s">
        <v>537</v>
      </c>
      <c r="M27" s="154"/>
    </row>
    <row r="28" spans="1:13" ht="60.75">
      <c r="A28" s="24">
        <v>21</v>
      </c>
      <c r="B28" s="155" t="s">
        <v>403</v>
      </c>
      <c r="C28" s="156"/>
      <c r="D28" s="53">
        <v>32000</v>
      </c>
      <c r="E28" s="53">
        <v>32000</v>
      </c>
      <c r="F28" s="54" t="s">
        <v>26</v>
      </c>
      <c r="G28" s="151" t="s">
        <v>538</v>
      </c>
      <c r="H28" s="152"/>
      <c r="I28" s="151" t="s">
        <v>538</v>
      </c>
      <c r="J28" s="152"/>
      <c r="K28" s="57" t="s">
        <v>29</v>
      </c>
      <c r="L28" s="153" t="s">
        <v>539</v>
      </c>
      <c r="M28" s="154"/>
    </row>
    <row r="29" spans="1:13" ht="60.75">
      <c r="A29" s="25">
        <v>22</v>
      </c>
      <c r="B29" s="155" t="s">
        <v>540</v>
      </c>
      <c r="C29" s="156"/>
      <c r="D29" s="53">
        <v>36000</v>
      </c>
      <c r="E29" s="53">
        <v>36000</v>
      </c>
      <c r="F29" s="54" t="s">
        <v>26</v>
      </c>
      <c r="G29" s="151" t="s">
        <v>541</v>
      </c>
      <c r="H29" s="152"/>
      <c r="I29" s="151" t="s">
        <v>541</v>
      </c>
      <c r="J29" s="152"/>
      <c r="K29" s="57" t="s">
        <v>29</v>
      </c>
      <c r="L29" s="153" t="s">
        <v>542</v>
      </c>
      <c r="M29" s="154"/>
    </row>
    <row r="30" spans="1:13" ht="60.75">
      <c r="A30" s="24">
        <v>23</v>
      </c>
      <c r="B30" s="155" t="s">
        <v>73</v>
      </c>
      <c r="C30" s="156"/>
      <c r="D30" s="53">
        <v>34000</v>
      </c>
      <c r="E30" s="53">
        <v>34000</v>
      </c>
      <c r="F30" s="54" t="s">
        <v>26</v>
      </c>
      <c r="G30" s="151" t="s">
        <v>543</v>
      </c>
      <c r="H30" s="152"/>
      <c r="I30" s="151" t="s">
        <v>543</v>
      </c>
      <c r="J30" s="152"/>
      <c r="K30" s="57" t="s">
        <v>29</v>
      </c>
      <c r="L30" s="153" t="s">
        <v>544</v>
      </c>
      <c r="M30" s="154"/>
    </row>
    <row r="31" spans="1:13" ht="60.75">
      <c r="A31" s="25">
        <v>24</v>
      </c>
      <c r="B31" s="155" t="s">
        <v>51</v>
      </c>
      <c r="C31" s="156"/>
      <c r="D31" s="53">
        <v>32000</v>
      </c>
      <c r="E31" s="53">
        <v>32000</v>
      </c>
      <c r="F31" s="54" t="s">
        <v>26</v>
      </c>
      <c r="G31" s="151" t="s">
        <v>545</v>
      </c>
      <c r="H31" s="152"/>
      <c r="I31" s="151" t="s">
        <v>545</v>
      </c>
      <c r="J31" s="152"/>
      <c r="K31" s="57" t="s">
        <v>29</v>
      </c>
      <c r="L31" s="153" t="s">
        <v>546</v>
      </c>
      <c r="M31" s="154"/>
    </row>
    <row r="32" spans="1:13" ht="60.75">
      <c r="A32" s="24">
        <v>25</v>
      </c>
      <c r="B32" s="155" t="s">
        <v>368</v>
      </c>
      <c r="C32" s="156"/>
      <c r="D32" s="53">
        <v>34000</v>
      </c>
      <c r="E32" s="53">
        <v>34000</v>
      </c>
      <c r="F32" s="54" t="s">
        <v>26</v>
      </c>
      <c r="G32" s="151" t="s">
        <v>448</v>
      </c>
      <c r="H32" s="152"/>
      <c r="I32" s="151" t="s">
        <v>448</v>
      </c>
      <c r="J32" s="152"/>
      <c r="K32" s="57" t="s">
        <v>29</v>
      </c>
      <c r="L32" s="153" t="s">
        <v>547</v>
      </c>
      <c r="M32" s="154"/>
    </row>
    <row r="33" spans="1:13" ht="60.75">
      <c r="A33" s="25">
        <v>26</v>
      </c>
      <c r="B33" s="155" t="s">
        <v>372</v>
      </c>
      <c r="C33" s="156"/>
      <c r="D33" s="53">
        <v>38800</v>
      </c>
      <c r="E33" s="53">
        <v>38800</v>
      </c>
      <c r="F33" s="54" t="s">
        <v>26</v>
      </c>
      <c r="G33" s="151" t="s">
        <v>548</v>
      </c>
      <c r="H33" s="152"/>
      <c r="I33" s="151" t="s">
        <v>548</v>
      </c>
      <c r="J33" s="152"/>
      <c r="K33" s="57" t="s">
        <v>29</v>
      </c>
      <c r="L33" s="153" t="s">
        <v>549</v>
      </c>
      <c r="M33" s="154"/>
    </row>
    <row r="34" spans="1:13" ht="69.75" customHeight="1">
      <c r="A34" s="24">
        <v>27</v>
      </c>
      <c r="B34" s="155" t="s">
        <v>441</v>
      </c>
      <c r="C34" s="156"/>
      <c r="D34" s="53">
        <v>8400</v>
      </c>
      <c r="E34" s="53">
        <v>8400</v>
      </c>
      <c r="F34" s="54" t="s">
        <v>26</v>
      </c>
      <c r="G34" s="151" t="s">
        <v>442</v>
      </c>
      <c r="H34" s="152"/>
      <c r="I34" s="151" t="s">
        <v>442</v>
      </c>
      <c r="J34" s="152"/>
      <c r="K34" s="57" t="s">
        <v>29</v>
      </c>
      <c r="L34" s="153" t="s">
        <v>550</v>
      </c>
      <c r="M34" s="154"/>
    </row>
    <row r="35" spans="1:13" ht="93" customHeight="1">
      <c r="A35" s="25">
        <v>28</v>
      </c>
      <c r="B35" s="155" t="s">
        <v>551</v>
      </c>
      <c r="C35" s="156"/>
      <c r="D35" s="53">
        <v>3084.81</v>
      </c>
      <c r="E35" s="53">
        <v>3084.81</v>
      </c>
      <c r="F35" s="54" t="s">
        <v>26</v>
      </c>
      <c r="G35" s="151" t="s">
        <v>552</v>
      </c>
      <c r="H35" s="152"/>
      <c r="I35" s="151" t="s">
        <v>552</v>
      </c>
      <c r="J35" s="152"/>
      <c r="K35" s="57" t="s">
        <v>29</v>
      </c>
      <c r="L35" s="153" t="s">
        <v>553</v>
      </c>
      <c r="M35" s="154"/>
    </row>
    <row r="36" spans="1:13" ht="67.5" customHeight="1">
      <c r="A36" s="24">
        <v>29</v>
      </c>
      <c r="B36" s="155" t="s">
        <v>554</v>
      </c>
      <c r="C36" s="156"/>
      <c r="D36" s="53">
        <v>2500</v>
      </c>
      <c r="E36" s="53">
        <v>2500</v>
      </c>
      <c r="F36" s="54" t="s">
        <v>26</v>
      </c>
      <c r="G36" s="151" t="s">
        <v>555</v>
      </c>
      <c r="H36" s="152"/>
      <c r="I36" s="151" t="s">
        <v>555</v>
      </c>
      <c r="J36" s="152"/>
      <c r="K36" s="57" t="s">
        <v>29</v>
      </c>
      <c r="L36" s="153" t="s">
        <v>556</v>
      </c>
      <c r="M36" s="154"/>
    </row>
    <row r="37" spans="1:13" ht="60.75">
      <c r="A37" s="25">
        <v>30</v>
      </c>
      <c r="B37" s="155" t="s">
        <v>28</v>
      </c>
      <c r="C37" s="156"/>
      <c r="D37" s="53">
        <v>200</v>
      </c>
      <c r="E37" s="53">
        <v>200</v>
      </c>
      <c r="F37" s="54" t="s">
        <v>26</v>
      </c>
      <c r="G37" s="151" t="s">
        <v>557</v>
      </c>
      <c r="H37" s="152"/>
      <c r="I37" s="151" t="s">
        <v>557</v>
      </c>
      <c r="J37" s="152"/>
      <c r="K37" s="57" t="s">
        <v>29</v>
      </c>
      <c r="L37" s="153" t="s">
        <v>558</v>
      </c>
      <c r="M37" s="154"/>
    </row>
    <row r="38" spans="1:13" ht="78.75" customHeight="1">
      <c r="A38" s="24">
        <v>31</v>
      </c>
      <c r="B38" s="155" t="s">
        <v>559</v>
      </c>
      <c r="C38" s="156"/>
      <c r="D38" s="53">
        <v>180000</v>
      </c>
      <c r="E38" s="53">
        <v>180000</v>
      </c>
      <c r="F38" s="54" t="s">
        <v>26</v>
      </c>
      <c r="G38" s="151" t="s">
        <v>560</v>
      </c>
      <c r="H38" s="152"/>
      <c r="I38" s="151" t="s">
        <v>560</v>
      </c>
      <c r="J38" s="152"/>
      <c r="K38" s="57" t="s">
        <v>29</v>
      </c>
      <c r="L38" s="153" t="s">
        <v>561</v>
      </c>
      <c r="M38" s="154"/>
    </row>
    <row r="39" spans="1:13" ht="86.25" customHeight="1">
      <c r="A39" s="25">
        <v>32</v>
      </c>
      <c r="B39" s="155" t="s">
        <v>562</v>
      </c>
      <c r="C39" s="156"/>
      <c r="D39" s="53">
        <v>52000</v>
      </c>
      <c r="E39" s="53">
        <v>52000</v>
      </c>
      <c r="F39" s="54" t="s">
        <v>26</v>
      </c>
      <c r="G39" s="151" t="s">
        <v>563</v>
      </c>
      <c r="H39" s="152"/>
      <c r="I39" s="151" t="s">
        <v>563</v>
      </c>
      <c r="J39" s="152"/>
      <c r="K39" s="57" t="s">
        <v>29</v>
      </c>
      <c r="L39" s="153" t="s">
        <v>564</v>
      </c>
      <c r="M39" s="154"/>
    </row>
    <row r="40" spans="1:13" ht="72" customHeight="1">
      <c r="A40" s="24">
        <v>33</v>
      </c>
      <c r="B40" s="155" t="s">
        <v>565</v>
      </c>
      <c r="C40" s="156"/>
      <c r="D40" s="53">
        <v>70000</v>
      </c>
      <c r="E40" s="53">
        <v>70000</v>
      </c>
      <c r="F40" s="54" t="s">
        <v>26</v>
      </c>
      <c r="G40" s="151" t="s">
        <v>566</v>
      </c>
      <c r="H40" s="152"/>
      <c r="I40" s="151" t="s">
        <v>566</v>
      </c>
      <c r="J40" s="152"/>
      <c r="K40" s="57" t="s">
        <v>29</v>
      </c>
      <c r="L40" s="153" t="s">
        <v>567</v>
      </c>
      <c r="M40" s="154"/>
    </row>
    <row r="41" spans="1:13" ht="23.25">
      <c r="A41" s="26"/>
      <c r="B41" s="26"/>
      <c r="C41" s="26"/>
      <c r="D41" s="58"/>
      <c r="E41" s="26"/>
      <c r="F41" s="26"/>
      <c r="G41" s="26"/>
      <c r="H41" s="26"/>
      <c r="I41" s="26"/>
    </row>
    <row r="42" spans="1:13" ht="20.25">
      <c r="A42" s="34"/>
      <c r="B42" s="34"/>
      <c r="C42" s="34" t="s">
        <v>37</v>
      </c>
      <c r="D42" s="34"/>
      <c r="E42" s="34"/>
      <c r="F42" s="34"/>
      <c r="G42" s="34"/>
      <c r="H42" s="34"/>
      <c r="I42" s="34"/>
    </row>
    <row r="43" spans="1:13" ht="20.25">
      <c r="A43" s="34"/>
      <c r="B43" s="34"/>
      <c r="C43" s="69" t="s">
        <v>569</v>
      </c>
      <c r="D43" s="69"/>
      <c r="E43" s="69"/>
      <c r="F43" s="69"/>
      <c r="G43" s="69"/>
      <c r="H43" s="34"/>
      <c r="I43" s="34"/>
    </row>
    <row r="44" spans="1:13" ht="20.25">
      <c r="A44" s="98" t="s">
        <v>38</v>
      </c>
      <c r="B44" s="98"/>
      <c r="C44" s="98"/>
      <c r="D44" s="98"/>
      <c r="E44" s="98"/>
      <c r="F44" s="98"/>
      <c r="G44" s="98"/>
      <c r="H44" s="98"/>
      <c r="I44" s="98"/>
    </row>
    <row r="45" spans="1:13" ht="20.25">
      <c r="A45" s="34"/>
      <c r="B45" s="99" t="s">
        <v>39</v>
      </c>
      <c r="C45" s="99"/>
      <c r="D45" s="30" t="s">
        <v>45</v>
      </c>
      <c r="E45" s="99" t="s">
        <v>47</v>
      </c>
      <c r="F45" s="99"/>
      <c r="G45" s="34"/>
      <c r="H45" s="99" t="s">
        <v>48</v>
      </c>
      <c r="I45" s="99"/>
      <c r="J45" s="43" t="s">
        <v>50</v>
      </c>
    </row>
    <row r="46" spans="1:13" ht="20.25">
      <c r="A46" s="34"/>
      <c r="B46" s="100" t="s">
        <v>40</v>
      </c>
      <c r="C46" s="100"/>
      <c r="D46" s="45" t="s">
        <v>757</v>
      </c>
      <c r="E46" s="99" t="s">
        <v>756</v>
      </c>
      <c r="F46" s="99"/>
      <c r="G46" s="34"/>
      <c r="H46" s="99" t="s">
        <v>49</v>
      </c>
      <c r="I46" s="99"/>
      <c r="J46" s="43" t="s">
        <v>50</v>
      </c>
    </row>
    <row r="47" spans="1:13" ht="20.25">
      <c r="A47" s="34"/>
      <c r="B47" s="100" t="s">
        <v>41</v>
      </c>
      <c r="C47" s="100"/>
      <c r="D47" s="45" t="s">
        <v>757</v>
      </c>
      <c r="E47" s="99" t="s">
        <v>756</v>
      </c>
      <c r="F47" s="99"/>
      <c r="G47" s="34"/>
      <c r="H47" s="34"/>
      <c r="I47" s="34"/>
    </row>
    <row r="48" spans="1:13" ht="20.25">
      <c r="A48" s="34"/>
      <c r="B48" s="100" t="s">
        <v>42</v>
      </c>
      <c r="C48" s="100"/>
      <c r="D48" s="35">
        <v>33</v>
      </c>
      <c r="E48" s="113">
        <v>922536.2</v>
      </c>
      <c r="F48" s="114"/>
      <c r="G48" s="34"/>
      <c r="H48" s="34"/>
      <c r="I48" s="34"/>
    </row>
    <row r="49" spans="1:9" ht="20.25">
      <c r="A49" s="34"/>
      <c r="B49" s="100" t="s">
        <v>43</v>
      </c>
      <c r="C49" s="100"/>
      <c r="D49" s="45" t="s">
        <v>757</v>
      </c>
      <c r="E49" s="99" t="s">
        <v>756</v>
      </c>
      <c r="F49" s="99"/>
      <c r="G49" s="34"/>
      <c r="H49" s="34"/>
      <c r="I49" s="34"/>
    </row>
    <row r="50" spans="1:9" ht="20.25">
      <c r="A50" s="34"/>
      <c r="B50" s="100" t="s">
        <v>44</v>
      </c>
      <c r="C50" s="100"/>
      <c r="D50" s="45" t="s">
        <v>757</v>
      </c>
      <c r="E50" s="99" t="s">
        <v>756</v>
      </c>
      <c r="F50" s="99"/>
      <c r="G50" s="34"/>
      <c r="H50" s="34"/>
      <c r="I50" s="34"/>
    </row>
    <row r="51" spans="1:9" ht="20.25">
      <c r="A51" s="26"/>
      <c r="B51" s="99" t="s">
        <v>46</v>
      </c>
      <c r="C51" s="143"/>
      <c r="D51" s="35">
        <v>33</v>
      </c>
      <c r="E51" s="137">
        <f>SUM(E48)</f>
        <v>922536.2</v>
      </c>
      <c r="F51" s="138"/>
      <c r="G51" s="26"/>
      <c r="H51" s="26"/>
      <c r="I51" s="26"/>
    </row>
    <row r="52" spans="1:9">
      <c r="A52" s="26"/>
      <c r="B52" s="26"/>
      <c r="C52" s="26"/>
      <c r="D52" s="26"/>
      <c r="E52" s="26"/>
      <c r="F52" s="26"/>
      <c r="G52" s="26"/>
      <c r="H52" s="26"/>
      <c r="I52" s="26"/>
    </row>
    <row r="53" spans="1:9">
      <c r="A53" s="26"/>
      <c r="B53" s="26"/>
      <c r="C53" s="26"/>
      <c r="D53" s="26"/>
      <c r="E53" s="26"/>
      <c r="F53" s="26"/>
      <c r="G53" s="26"/>
      <c r="H53" s="26"/>
      <c r="I53" s="26"/>
    </row>
    <row r="54" spans="1:9">
      <c r="A54" s="26"/>
      <c r="B54" s="26"/>
      <c r="C54" s="26"/>
      <c r="D54" s="26"/>
      <c r="E54" s="26"/>
      <c r="F54" s="26"/>
      <c r="G54" s="26"/>
      <c r="H54" s="26"/>
      <c r="I54" s="26"/>
    </row>
    <row r="55" spans="1:9">
      <c r="A55" s="26"/>
      <c r="B55" s="26"/>
      <c r="C55" s="26"/>
      <c r="D55" s="26"/>
      <c r="E55" s="26"/>
      <c r="F55" s="26"/>
      <c r="G55" s="26"/>
      <c r="H55" s="26"/>
      <c r="I55" s="26"/>
    </row>
  </sheetData>
  <mergeCells count="166">
    <mergeCell ref="B51:C51"/>
    <mergeCell ref="E51:F51"/>
    <mergeCell ref="B48:C48"/>
    <mergeCell ref="E48:F48"/>
    <mergeCell ref="B49:C49"/>
    <mergeCell ref="E49:F49"/>
    <mergeCell ref="B50:C50"/>
    <mergeCell ref="E50:F50"/>
    <mergeCell ref="B46:C46"/>
    <mergeCell ref="E46:F46"/>
    <mergeCell ref="H46:I46"/>
    <mergeCell ref="B47:C47"/>
    <mergeCell ref="E47:F47"/>
    <mergeCell ref="C43:G43"/>
    <mergeCell ref="A44:I44"/>
    <mergeCell ref="B45:C45"/>
    <mergeCell ref="E45:F45"/>
    <mergeCell ref="H45:I45"/>
    <mergeCell ref="B39:C39"/>
    <mergeCell ref="G39:H39"/>
    <mergeCell ref="I39:J39"/>
    <mergeCell ref="L39:M39"/>
    <mergeCell ref="B40:C40"/>
    <mergeCell ref="G40:H40"/>
    <mergeCell ref="I40:J40"/>
    <mergeCell ref="L40:M40"/>
    <mergeCell ref="B37:C37"/>
    <mergeCell ref="G37:H37"/>
    <mergeCell ref="I37:J37"/>
    <mergeCell ref="L37:M37"/>
    <mergeCell ref="B38:C38"/>
    <mergeCell ref="G38:H38"/>
    <mergeCell ref="I38:J38"/>
    <mergeCell ref="L38:M38"/>
    <mergeCell ref="B35:C35"/>
    <mergeCell ref="G35:H35"/>
    <mergeCell ref="I35:J35"/>
    <mergeCell ref="L35:M35"/>
    <mergeCell ref="B36:C36"/>
    <mergeCell ref="G36:H36"/>
    <mergeCell ref="I36:J36"/>
    <mergeCell ref="L36:M36"/>
    <mergeCell ref="B33:C33"/>
    <mergeCell ref="G33:H33"/>
    <mergeCell ref="I33:J33"/>
    <mergeCell ref="L33:M33"/>
    <mergeCell ref="B34:C34"/>
    <mergeCell ref="G34:H34"/>
    <mergeCell ref="I34:J34"/>
    <mergeCell ref="L34:M34"/>
    <mergeCell ref="B31:C31"/>
    <mergeCell ref="G31:H31"/>
    <mergeCell ref="I31:J31"/>
    <mergeCell ref="L31:M31"/>
    <mergeCell ref="B32:C32"/>
    <mergeCell ref="G32:H32"/>
    <mergeCell ref="I32:J32"/>
    <mergeCell ref="L32:M32"/>
    <mergeCell ref="B29:C29"/>
    <mergeCell ref="G29:H29"/>
    <mergeCell ref="I29:J29"/>
    <mergeCell ref="L29:M29"/>
    <mergeCell ref="B30:C30"/>
    <mergeCell ref="G30:H30"/>
    <mergeCell ref="I30:J30"/>
    <mergeCell ref="L30:M30"/>
    <mergeCell ref="B27:C27"/>
    <mergeCell ref="G27:H27"/>
    <mergeCell ref="I27:J27"/>
    <mergeCell ref="L27:M27"/>
    <mergeCell ref="B28:C28"/>
    <mergeCell ref="G28:H28"/>
    <mergeCell ref="I28:J28"/>
    <mergeCell ref="L28:M28"/>
    <mergeCell ref="B25:C25"/>
    <mergeCell ref="G25:H25"/>
    <mergeCell ref="I25:J25"/>
    <mergeCell ref="L25:M25"/>
    <mergeCell ref="B26:C26"/>
    <mergeCell ref="G26:H26"/>
    <mergeCell ref="I26:J26"/>
    <mergeCell ref="L26:M26"/>
    <mergeCell ref="B23:C23"/>
    <mergeCell ref="G23:H23"/>
    <mergeCell ref="I23:J23"/>
    <mergeCell ref="L23:M23"/>
    <mergeCell ref="B24:C24"/>
    <mergeCell ref="G24:H24"/>
    <mergeCell ref="I24:J24"/>
    <mergeCell ref="L24:M24"/>
    <mergeCell ref="B21:C21"/>
    <mergeCell ref="G21:H21"/>
    <mergeCell ref="I21:J21"/>
    <mergeCell ref="L21:M21"/>
    <mergeCell ref="B22:C22"/>
    <mergeCell ref="G22:H22"/>
    <mergeCell ref="I22:J22"/>
    <mergeCell ref="L22:M22"/>
    <mergeCell ref="B19:C19"/>
    <mergeCell ref="G19:H19"/>
    <mergeCell ref="I19:J19"/>
    <mergeCell ref="L19:M19"/>
    <mergeCell ref="B20:C20"/>
    <mergeCell ref="G20:H20"/>
    <mergeCell ref="I20:J20"/>
    <mergeCell ref="L20:M20"/>
    <mergeCell ref="B17:C17"/>
    <mergeCell ref="G17:H17"/>
    <mergeCell ref="I17:J17"/>
    <mergeCell ref="L17:M17"/>
    <mergeCell ref="B18:C18"/>
    <mergeCell ref="G18:H18"/>
    <mergeCell ref="I18:J18"/>
    <mergeCell ref="L18:M18"/>
    <mergeCell ref="B15:C15"/>
    <mergeCell ref="G15:H15"/>
    <mergeCell ref="I15:J15"/>
    <mergeCell ref="L15:M15"/>
    <mergeCell ref="B16:C16"/>
    <mergeCell ref="G16:H16"/>
    <mergeCell ref="I16:J16"/>
    <mergeCell ref="L16:M16"/>
    <mergeCell ref="B13:C13"/>
    <mergeCell ref="G13:H13"/>
    <mergeCell ref="I13:J13"/>
    <mergeCell ref="L13:M13"/>
    <mergeCell ref="B14:C14"/>
    <mergeCell ref="G14:H14"/>
    <mergeCell ref="I14:J14"/>
    <mergeCell ref="L14:M14"/>
    <mergeCell ref="B11:C11"/>
    <mergeCell ref="G11:H11"/>
    <mergeCell ref="I11:J11"/>
    <mergeCell ref="L11:M11"/>
    <mergeCell ref="B12:C12"/>
    <mergeCell ref="G12:H12"/>
    <mergeCell ref="I12:J12"/>
    <mergeCell ref="L12:M12"/>
    <mergeCell ref="B9:C9"/>
    <mergeCell ref="G9:H9"/>
    <mergeCell ref="I9:J9"/>
    <mergeCell ref="L9:M9"/>
    <mergeCell ref="B10:C10"/>
    <mergeCell ref="G10:H10"/>
    <mergeCell ref="I10:J10"/>
    <mergeCell ref="L10:M10"/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</mergeCells>
  <pageMargins left="0.14000000000000001" right="0.05" top="0.41" bottom="0.12" header="0.3" footer="0.05"/>
  <pageSetup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ตุลาคม 67</vt:lpstr>
      <vt:lpstr>พฤศจิกายน 67 </vt:lpstr>
      <vt:lpstr>ธันวาคม 67</vt:lpstr>
      <vt:lpstr>มกราคม 68</vt:lpstr>
      <vt:lpstr>กุมภาพันธ์ 68</vt:lpstr>
      <vt:lpstr>มีนาคม 68</vt:lpstr>
      <vt:lpstr>เมษายน 68</vt:lpstr>
      <vt:lpstr>พฤษภาคม 68</vt:lpstr>
      <vt:lpstr>มิถุนายน 68</vt:lpstr>
      <vt:lpstr>กรกฎาคม 68</vt:lpstr>
      <vt:lpstr>สิงหาคม 68</vt:lpstr>
      <vt:lpstr>กันยายน 68</vt:lpstr>
      <vt:lpstr>'ตุลาคม 67'!Print_Titles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Acer</cp:lastModifiedBy>
  <cp:lastPrinted>2026-06-05T02:28:23Z</cp:lastPrinted>
  <dcterms:created xsi:type="dcterms:W3CDTF">2026-05-11T06:08:05Z</dcterms:created>
  <dcterms:modified xsi:type="dcterms:W3CDTF">2026-06-05T02:28:33Z</dcterms:modified>
</cp:coreProperties>
</file>